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p64-Tour inter tableau" sheetId="1" r:id="rId1"/>
  </sheets>
  <definedNames>
    <definedName name="_10PodEsCam">#REF!</definedName>
    <definedName name="_10PodEsMer">#REF!</definedName>
    <definedName name="_10PodEsMon">#REF!</definedName>
    <definedName name="_10PodEsVil">#REF!</definedName>
    <definedName name="_10slide6_1">#REF!</definedName>
    <definedName name="_10slide6_2">#REF!</definedName>
    <definedName name="_10slide6_3">#REF!</definedName>
    <definedName name="_10slide6_3EC">#REF!</definedName>
    <definedName name="_10slide6_4">#REF!</definedName>
    <definedName name="_10slide6_5">#REF!</definedName>
    <definedName name="_10slide6_5EC">#REF!</definedName>
    <definedName name="_10slide6_6">#REF!</definedName>
    <definedName name="_10Slide7_1">#REF!</definedName>
    <definedName name="_10Slide7_2">#REF!</definedName>
    <definedName name="_10Slide7_3">#REF!</definedName>
    <definedName name="_10Slide7_3EC">#REF!</definedName>
    <definedName name="_10Slide7_4">#REF!</definedName>
    <definedName name="_10Slide8_N_1">#REF!</definedName>
    <definedName name="_10Slide8_N_1p">#REF!</definedName>
    <definedName name="_10Slide8_N_2">#REF!</definedName>
    <definedName name="_10Slide8_N_2p">#REF!</definedName>
    <definedName name="_10Slide8_N_3">#REF!</definedName>
    <definedName name="_10Slide8_N_3p">#REF!</definedName>
    <definedName name="_10Slide8_N_4">#REF!</definedName>
    <definedName name="_10Slide8_N_4p">#REF!</definedName>
    <definedName name="_10Slide8_N_5">#REF!</definedName>
    <definedName name="_10Slide8_N_5p">#REF!</definedName>
    <definedName name="_10Slide8_N_6">#REF!</definedName>
    <definedName name="_10Slide8_N_6p">#REF!</definedName>
    <definedName name="_10Slide8_N_7">#REF!</definedName>
    <definedName name="_10Slide8_N_7p">#REF!</definedName>
    <definedName name="_10Slide8_S_1">#REF!</definedName>
    <definedName name="_10Slide8_S_1p">#REF!</definedName>
    <definedName name="_10Slide8_S_2">#REF!</definedName>
    <definedName name="_10Slide8_S_2p">#REF!</definedName>
    <definedName name="_10Slide8_S_3">#REF!</definedName>
    <definedName name="_10Slide8_S_3p">#REF!</definedName>
    <definedName name="_10Slide8_S_4">#REF!</definedName>
    <definedName name="_10Slide8_S_4p">#REF!</definedName>
    <definedName name="_10Slide8_S_5">#REF!</definedName>
    <definedName name="_10Slide8_S_5p">#REF!</definedName>
    <definedName name="_10Slide8_S_6">#REF!</definedName>
    <definedName name="_10Slide8_S_6p">#REF!</definedName>
    <definedName name="_10Slide8_S_7">#REF!</definedName>
    <definedName name="_10Slide9_S_1">#REF!</definedName>
    <definedName name="_10Slide9_S_2">#REF!</definedName>
    <definedName name="_10Slide9_S_21">#REF!</definedName>
    <definedName name="_10Slide9_S_22">#REF!</definedName>
    <definedName name="_10Slide9_S_3">#REF!</definedName>
    <definedName name="_10Slide9_S_4">#REF!</definedName>
    <definedName name="_10Slide9_S_41">#REF!</definedName>
    <definedName name="_10Slide9_S_42">#REF!</definedName>
    <definedName name="A_la_mer">#REF!</definedName>
    <definedName name="Allemagne">#REF!</definedName>
    <definedName name="AOUT_10_B">#REF!</definedName>
    <definedName name="AOUT_11">#REF!</definedName>
    <definedName name="AOUT_11_B">#REF!</definedName>
    <definedName name="Carte_France_Ile_de_france">#REF!</definedName>
    <definedName name="Carte_France_Nord_et_Est">#REF!</definedName>
    <definedName name="Carte_France_Ouest">#REF!</definedName>
    <definedName name="Carte_France_Sud_Est">#REF!</definedName>
    <definedName name="Carte_France_Sud_Ouest">#REF!</definedName>
    <definedName name="Cate_France_Sud_Est">#REF!</definedName>
    <definedName name="CO1_2_CO3">#REF!</definedName>
    <definedName name="CO2_2_CO4">#REF!</definedName>
    <definedName name="ECARTYPE">#REF!</definedName>
    <definedName name="En_ville">#REF!</definedName>
    <definedName name="France">#REF!</definedName>
    <definedName name="GRAPH4_">#REF!</definedName>
    <definedName name="Ile_de_France_pourcent">#REF!</definedName>
    <definedName name="IND5_IND6">#REF!</definedName>
    <definedName name="Ind7_">#REF!</definedName>
    <definedName name="JUIL_10_B">#REF!</definedName>
    <definedName name="JUIL_11">#REF!</definedName>
    <definedName name="JUIL_11_B">#REF!</definedName>
    <definedName name="JUIN_11_B">#REF!</definedName>
    <definedName name="MAI_08_HOTEL_SC2R">#REF!</definedName>
    <definedName name="MOY_CO3">#REF!</definedName>
    <definedName name="Nord_et_Est_pourcent">#REF!</definedName>
    <definedName name="NOV_10">#REF!</definedName>
    <definedName name="NOV_11">#REF!</definedName>
    <definedName name="NR">#REF!</definedName>
    <definedName name="NR_">#REF!</definedName>
    <definedName name="OCT_10">#REF!</definedName>
    <definedName name="OCT_11">#REF!</definedName>
    <definedName name="Ouest_pourcent">#REF!</definedName>
    <definedName name="Outremer_">#REF!</definedName>
    <definedName name="p2_">#REF!</definedName>
    <definedName name="SEPT_11">#REF!</definedName>
    <definedName name="Sud_Est_pourcent">#REF!</definedName>
    <definedName name="Sud_Ouest_pourcent">#REF!</definedName>
    <definedName name="tab3">#REF!</definedName>
    <definedName name="_xlnm.Print_Area" localSheetId="0">'p64-Tour inter tableau'!$A$1:$K$29</definedName>
  </definedNames>
  <calcPr fullCalcOnLoad="1"/>
</workbook>
</file>

<file path=xl/sharedStrings.xml><?xml version="1.0" encoding="utf-8"?>
<sst xmlns="http://schemas.openxmlformats.org/spreadsheetml/2006/main" count="37" uniqueCount="37">
  <si>
    <t>Le tourisme international</t>
  </si>
  <si>
    <t xml:space="preserve">              Arrivées de touristes internationaux par région mondiale de destination</t>
  </si>
  <si>
    <t>Arrivées en 2010</t>
  </si>
  <si>
    <t xml:space="preserve">
en millions</t>
  </si>
  <si>
    <t>En millions</t>
  </si>
  <si>
    <t>Structure (en %)</t>
  </si>
  <si>
    <t>Monde</t>
  </si>
  <si>
    <t xml:space="preserve">        Économies avancées</t>
  </si>
  <si>
    <t xml:space="preserve">        Économies émergentes</t>
  </si>
  <si>
    <t>Europe</t>
  </si>
  <si>
    <t xml:space="preserve"> Europe du Nord</t>
  </si>
  <si>
    <t xml:space="preserve"> Europe occidentale</t>
  </si>
  <si>
    <t xml:space="preserve"> Europe centrale et orientale</t>
  </si>
  <si>
    <t xml:space="preserve"> Europe du Sud / Méditerranée</t>
  </si>
  <si>
    <t xml:space="preserve">Asie et Pacifique        </t>
  </si>
  <si>
    <t xml:space="preserve">        Asie du Nord-Est</t>
  </si>
  <si>
    <t xml:space="preserve">        Asie du Sud-Est</t>
  </si>
  <si>
    <t xml:space="preserve">        Océanie</t>
  </si>
  <si>
    <t xml:space="preserve">        Asie du Sud</t>
  </si>
  <si>
    <t>Amériques</t>
  </si>
  <si>
    <t xml:space="preserve">        Amérique du Nord</t>
  </si>
  <si>
    <t xml:space="preserve">        Caraïbes</t>
  </si>
  <si>
    <t xml:space="preserve">        Amérique centrale</t>
  </si>
  <si>
    <t xml:space="preserve">        Amérique du Sud</t>
  </si>
  <si>
    <t>Source: Organisation Mondiale du Tourisme.</t>
  </si>
  <si>
    <r>
      <t xml:space="preserve">Afrique </t>
    </r>
    <r>
      <rPr>
        <sz val="11"/>
        <rFont val="Calibri"/>
        <family val="2"/>
      </rPr>
      <t>(hors Égypte)</t>
    </r>
  </si>
  <si>
    <r>
      <t xml:space="preserve">    </t>
    </r>
    <r>
      <rPr>
        <sz val="11"/>
        <rFont val="Calibri"/>
        <family val="2"/>
      </rPr>
      <t>Afrique du Nord</t>
    </r>
  </si>
  <si>
    <r>
      <t xml:space="preserve">    </t>
    </r>
    <r>
      <rPr>
        <sz val="11"/>
        <rFont val="Calibri"/>
        <family val="2"/>
      </rPr>
      <t>Afrique subsaharienne</t>
    </r>
  </si>
  <si>
    <r>
      <t xml:space="preserve">Moyen-Orient </t>
    </r>
    <r>
      <rPr>
        <sz val="11"/>
        <rFont val="Calibri"/>
        <family val="2"/>
      </rPr>
      <t>(y compris Égypte)</t>
    </r>
  </si>
  <si>
    <t>Evolution des arrivées 2012 (en %)</t>
  </si>
  <si>
    <t>Arrivées en 2012</t>
  </si>
  <si>
    <t>3e trimestre 2012 /
3e trimestre 2011</t>
  </si>
  <si>
    <t>4e trimestre 2012 /
4e trimestre 2011</t>
  </si>
  <si>
    <t>Septembre  2012 / septembre 2011</t>
  </si>
  <si>
    <t>Octobre 2012 / octobre  2011</t>
  </si>
  <si>
    <t>Novembre  2012 / novembre  2011</t>
  </si>
  <si>
    <t>Décembre  2012 / décembre  2011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</si>
</sst>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"/>
    <numFmt numFmtId="168" formatCode="mmmm\-yy"/>
    <numFmt numFmtId="169" formatCode="0.0"/>
    <numFmt numFmtId="170" formatCode="0.0%"/>
    <numFmt numFmtId="171" formatCode="_-* #,##0.0\ _€_-;\-* #,##0.0\ _€_-;_-* &quot;-&quot;??\ _€_-;_-@_-"/>
    <numFmt numFmtId="172" formatCode="_-* #,##0\ _€_-;\-* #,##0\ _€_-;_-* &quot;-&quot;??\ _€_-;_-@_-"/>
    <numFmt numFmtId="173" formatCode="mmmyyyy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_-* #,##0.0\ _€_-;\-* #,##0.0\ _€_-;_-* &quot;-&quot;?\ _€_-;_-@_-"/>
    <numFmt numFmtId="183" formatCode="_-* #,##0.00\ _€_-;\-* #,##0.00\ _€_-;_-* \-??\ _€_-;_-@_-"/>
    <numFmt numFmtId="184" formatCode="_-* #,##0.0000\ _€_-;\-* #,##0.0000\ _€_-;_-* \-??\ _€_-;_-@_-"/>
    <numFmt numFmtId="185" formatCode="mmm\-yyyy"/>
    <numFmt numFmtId="186" formatCode="_-* #,##0.00000\ _€_-;\-* #,##0.00000\ _€_-;_-* &quot;-&quot;??\ _€_-;_-@_-"/>
    <numFmt numFmtId="187" formatCode="#,##0.0&quot;  &quot;"/>
    <numFmt numFmtId="188" formatCode="#,##0.0&quot;     &quot;"/>
    <numFmt numFmtId="189" formatCode="#,##0&quot;       &quot;"/>
    <numFmt numFmtId="190" formatCode="#,##0&quot;         &quot;"/>
    <numFmt numFmtId="191" formatCode="#,##0.00&quot;       &quot;"/>
    <numFmt numFmtId="192" formatCode="#,##0.00&quot;          &quot;"/>
    <numFmt numFmtId="193" formatCode="#,##0.00&quot;     &quot;"/>
    <numFmt numFmtId="194" formatCode="#,##0.00&quot;    &quot;"/>
    <numFmt numFmtId="195" formatCode="#,##0.00&quot;   &quot;"/>
    <numFmt numFmtId="196" formatCode="#,##0.0&quot;        &quot;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#,##0.00&quot;        &quot;"/>
    <numFmt numFmtId="206" formatCode="#,##0&quot;        &quot;"/>
    <numFmt numFmtId="207" formatCode="0.000000000"/>
    <numFmt numFmtId="208" formatCode="0.0000E+00"/>
    <numFmt numFmtId="209" formatCode="0.000E+00"/>
    <numFmt numFmtId="210" formatCode="0.0E+00"/>
    <numFmt numFmtId="211" formatCode="0E+00"/>
    <numFmt numFmtId="212" formatCode="0.0000000000"/>
    <numFmt numFmtId="213" formatCode="0.00000000000"/>
    <numFmt numFmtId="214" formatCode="0.000000000000"/>
    <numFmt numFmtId="215" formatCode="d/m"/>
    <numFmt numFmtId="216" formatCode="#,##0\ _€"/>
    <numFmt numFmtId="217" formatCode="#,##0.0&quot;         &quot;"/>
    <numFmt numFmtId="218" formatCode="#,##0.0_ ;\-#,##0.0\ "/>
    <numFmt numFmtId="219" formatCode="_(* #,##0.00_);_(* \(#,##0.00\);_(* &quot;-&quot;??_);_(@_)"/>
    <numFmt numFmtId="220" formatCode="#,##0_ ;\-#,##0\ "/>
    <numFmt numFmtId="221" formatCode="#,##0.000&quot;        &quot;"/>
    <numFmt numFmtId="222" formatCode="#,##0.0000&quot;        &quot;"/>
    <numFmt numFmtId="223" formatCode="_-* #,##0.000\ _€_-;\-* #,##0.000\ _€_-;_-* &quot;-&quot;???\ _€_-;_-@_-"/>
    <numFmt numFmtId="224" formatCode="#,##0.000_ ;\-#,##0.000\ 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8"/>
      <name val="Arial"/>
      <family val="0"/>
    </font>
    <font>
      <sz val="11"/>
      <color indexed="62"/>
      <name val="Calibri"/>
      <family val="2"/>
    </font>
    <font>
      <sz val="10"/>
      <name val="Arial"/>
      <family val="0"/>
    </font>
    <font>
      <sz val="12"/>
      <name val="Arial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/>
    </border>
    <border>
      <left>
        <color indexed="63"/>
      </left>
      <right style="double"/>
      <top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76"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6" fillId="7" borderId="1" applyNumberFormat="0" applyAlignment="0" applyProtection="0"/>
    <xf numFmtId="44" fontId="7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left"/>
    </xf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5" fillId="0" borderId="0" applyNumberFormat="0" applyFill="0" applyBorder="0" applyProtection="0">
      <alignment horizontal="right"/>
    </xf>
    <xf numFmtId="0" fontId="21" fillId="0" borderId="0" applyNumberFormat="0" applyFill="0" applyBorder="0" applyProtection="0">
      <alignment horizontal="center" vertical="center" textRotation="90" wrapText="1"/>
    </xf>
    <xf numFmtId="0" fontId="22" fillId="0" borderId="0" applyNumberFormat="0" applyFill="0" applyBorder="0" applyProtection="0">
      <alignment horizontal="center" vertical="center" wrapText="1"/>
    </xf>
    <xf numFmtId="0" fontId="23" fillId="23" borderId="9" applyNumberFormat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0" fillId="25" borderId="10" xfId="0" applyFill="1" applyBorder="1" applyAlignment="1">
      <alignment horizontal="center" vertical="center" wrapText="1"/>
    </xf>
    <xf numFmtId="171" fontId="26" fillId="0" borderId="11" xfId="52" applyNumberFormat="1" applyFont="1" applyFill="1" applyBorder="1" applyAlignment="1">
      <alignment horizontal="left" vertical="top" wrapText="1"/>
    </xf>
    <xf numFmtId="196" fontId="26" fillId="0" borderId="12" xfId="0" applyNumberFormat="1" applyFont="1" applyFill="1" applyBorder="1" applyAlignment="1">
      <alignment horizontal="right" vertical="center"/>
    </xf>
    <xf numFmtId="171" fontId="25" fillId="0" borderId="13" xfId="52" applyNumberFormat="1" applyFont="1" applyFill="1" applyBorder="1" applyAlignment="1">
      <alignment horizontal="left" vertical="top" wrapText="1"/>
    </xf>
    <xf numFmtId="196" fontId="25" fillId="0" borderId="14" xfId="0" applyNumberFormat="1" applyFont="1" applyFill="1" applyBorder="1" applyAlignment="1">
      <alignment horizontal="right" vertical="center"/>
    </xf>
    <xf numFmtId="171" fontId="25" fillId="0" borderId="15" xfId="52" applyNumberFormat="1" applyFont="1" applyFill="1" applyBorder="1" applyAlignment="1">
      <alignment horizontal="left" vertical="top" wrapText="1"/>
    </xf>
    <xf numFmtId="196" fontId="25" fillId="0" borderId="16" xfId="0" applyNumberFormat="1" applyFont="1" applyFill="1" applyBorder="1" applyAlignment="1">
      <alignment horizontal="right" vertical="center"/>
    </xf>
    <xf numFmtId="171" fontId="25" fillId="0" borderId="11" xfId="52" applyNumberFormat="1" applyFont="1" applyFill="1" applyBorder="1" applyAlignment="1">
      <alignment horizontal="left" vertical="top" wrapText="1"/>
    </xf>
    <xf numFmtId="196" fontId="25" fillId="0" borderId="12" xfId="0" applyNumberFormat="1" applyFont="1" applyFill="1" applyBorder="1" applyAlignment="1">
      <alignment horizontal="right" vertical="center"/>
    </xf>
    <xf numFmtId="171" fontId="26" fillId="0" borderId="17" xfId="52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196" fontId="26" fillId="0" borderId="18" xfId="0" applyNumberFormat="1" applyFont="1" applyFill="1" applyBorder="1" applyAlignment="1">
      <alignment horizontal="right" vertical="center"/>
    </xf>
    <xf numFmtId="196" fontId="25" fillId="0" borderId="18" xfId="0" applyNumberFormat="1" applyFont="1" applyFill="1" applyBorder="1" applyAlignment="1">
      <alignment horizontal="right" vertical="center"/>
    </xf>
    <xf numFmtId="0" fontId="26" fillId="25" borderId="19" xfId="0" applyFont="1" applyFill="1" applyBorder="1" applyAlignment="1">
      <alignment/>
    </xf>
    <xf numFmtId="0" fontId="25" fillId="25" borderId="20" xfId="0" applyFont="1" applyFill="1" applyBorder="1" applyAlignment="1">
      <alignment/>
    </xf>
    <xf numFmtId="0" fontId="25" fillId="0" borderId="20" xfId="0" applyFont="1" applyBorder="1" applyAlignment="1">
      <alignment/>
    </xf>
    <xf numFmtId="196" fontId="25" fillId="0" borderId="21" xfId="0" applyNumberFormat="1" applyFont="1" applyFill="1" applyBorder="1" applyAlignment="1">
      <alignment horizontal="right" vertical="center"/>
    </xf>
    <xf numFmtId="196" fontId="25" fillId="0" borderId="22" xfId="0" applyNumberFormat="1" applyFont="1" applyFill="1" applyBorder="1" applyAlignment="1">
      <alignment horizontal="right" vertical="center"/>
    </xf>
    <xf numFmtId="196" fontId="26" fillId="0" borderId="22" xfId="0" applyNumberFormat="1" applyFont="1" applyFill="1" applyBorder="1" applyAlignment="1">
      <alignment horizontal="right" vertical="center"/>
    </xf>
    <xf numFmtId="196" fontId="26" fillId="0" borderId="18" xfId="52" applyNumberFormat="1" applyFont="1" applyFill="1" applyBorder="1" applyAlignment="1">
      <alignment horizontal="right" vertical="center"/>
    </xf>
    <xf numFmtId="196" fontId="25" fillId="0" borderId="23" xfId="52" applyNumberFormat="1" applyFont="1" applyFill="1" applyBorder="1" applyAlignment="1">
      <alignment horizontal="right" vertical="center"/>
    </xf>
    <xf numFmtId="196" fontId="25" fillId="0" borderId="24" xfId="52" applyNumberFormat="1" applyFont="1" applyFill="1" applyBorder="1" applyAlignment="1">
      <alignment horizontal="right" vertical="center"/>
    </xf>
    <xf numFmtId="196" fontId="25" fillId="0" borderId="18" xfId="52" applyNumberFormat="1" applyFont="1" applyFill="1" applyBorder="1" applyAlignment="1">
      <alignment horizontal="right" vertical="center"/>
    </xf>
    <xf numFmtId="196" fontId="26" fillId="0" borderId="24" xfId="52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horizontal="right" vertical="center"/>
    </xf>
    <xf numFmtId="196" fontId="25" fillId="0" borderId="25" xfId="0" applyNumberFormat="1" applyFont="1" applyFill="1" applyBorder="1" applyAlignment="1">
      <alignment horizontal="right" vertical="center"/>
    </xf>
    <xf numFmtId="196" fontId="25" fillId="0" borderId="26" xfId="0" applyNumberFormat="1" applyFont="1" applyFill="1" applyBorder="1" applyAlignment="1">
      <alignment horizontal="right" vertical="center"/>
    </xf>
    <xf numFmtId="196" fontId="26" fillId="0" borderId="0" xfId="0" applyNumberFormat="1" applyFont="1" applyFill="1" applyBorder="1" applyAlignment="1">
      <alignment horizontal="right" vertical="center"/>
    </xf>
    <xf numFmtId="196" fontId="25" fillId="0" borderId="0" xfId="0" applyNumberFormat="1" applyFont="1" applyFill="1" applyBorder="1" applyAlignment="1">
      <alignment horizontal="right" vertical="center"/>
    </xf>
    <xf numFmtId="196" fontId="26" fillId="0" borderId="27" xfId="0" applyNumberFormat="1" applyFont="1" applyFill="1" applyBorder="1" applyAlignment="1">
      <alignment horizontal="right" vertical="center"/>
    </xf>
    <xf numFmtId="196" fontId="26" fillId="0" borderId="28" xfId="0" applyNumberFormat="1" applyFont="1" applyFill="1" applyBorder="1" applyAlignment="1">
      <alignment horizontal="right" vertical="center"/>
    </xf>
    <xf numFmtId="196" fontId="25" fillId="0" borderId="29" xfId="0" applyNumberFormat="1" applyFont="1" applyFill="1" applyBorder="1" applyAlignment="1">
      <alignment horizontal="right" vertical="center"/>
    </xf>
    <xf numFmtId="196" fontId="25" fillId="0" borderId="30" xfId="0" applyNumberFormat="1" applyFont="1" applyFill="1" applyBorder="1" applyAlignment="1">
      <alignment horizontal="right" vertical="center"/>
    </xf>
    <xf numFmtId="196" fontId="26" fillId="0" borderId="31" xfId="0" applyNumberFormat="1" applyFont="1" applyFill="1" applyBorder="1" applyAlignment="1">
      <alignment horizontal="right" vertical="center"/>
    </xf>
    <xf numFmtId="196" fontId="25" fillId="0" borderId="31" xfId="0" applyNumberFormat="1" applyFont="1" applyFill="1" applyBorder="1" applyAlignment="1">
      <alignment horizontal="right" vertical="center"/>
    </xf>
    <xf numFmtId="196" fontId="26" fillId="0" borderId="32" xfId="0" applyNumberFormat="1" applyFont="1" applyFill="1" applyBorder="1" applyAlignment="1">
      <alignment horizontal="right" vertical="center"/>
    </xf>
    <xf numFmtId="196" fontId="26" fillId="0" borderId="16" xfId="0" applyNumberFormat="1" applyFont="1" applyFill="1" applyBorder="1" applyAlignment="1">
      <alignment horizontal="right" vertical="center"/>
    </xf>
    <xf numFmtId="0" fontId="0" fillId="25" borderId="33" xfId="0" applyFill="1" applyBorder="1" applyAlignment="1">
      <alignment horizontal="right" wrapText="1"/>
    </xf>
    <xf numFmtId="196" fontId="26" fillId="0" borderId="34" xfId="0" applyNumberFormat="1" applyFont="1" applyFill="1" applyBorder="1" applyAlignment="1">
      <alignment horizontal="right" vertical="center"/>
    </xf>
    <xf numFmtId="196" fontId="25" fillId="0" borderId="35" xfId="0" applyNumberFormat="1" applyFont="1" applyFill="1" applyBorder="1" applyAlignment="1">
      <alignment horizontal="right" vertical="center"/>
    </xf>
    <xf numFmtId="196" fontId="25" fillId="0" borderId="32" xfId="0" applyNumberFormat="1" applyFont="1" applyFill="1" applyBorder="1" applyAlignment="1">
      <alignment horizontal="right" vertical="center"/>
    </xf>
    <xf numFmtId="196" fontId="25" fillId="0" borderId="34" xfId="0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center" vertical="top" wrapText="1"/>
    </xf>
    <xf numFmtId="0" fontId="25" fillId="0" borderId="37" xfId="0" applyFont="1" applyFill="1" applyBorder="1" applyAlignment="1">
      <alignment horizontal="center" vertical="top" wrapText="1"/>
    </xf>
    <xf numFmtId="0" fontId="25" fillId="0" borderId="38" xfId="0" applyFont="1" applyFill="1" applyBorder="1" applyAlignment="1">
      <alignment horizontal="center" vertical="top" wrapText="1"/>
    </xf>
    <xf numFmtId="0" fontId="25" fillId="0" borderId="36" xfId="0" applyFont="1" applyFill="1" applyBorder="1" applyAlignment="1">
      <alignment horizontal="center" vertical="top" wrapText="1"/>
    </xf>
    <xf numFmtId="169" fontId="25" fillId="0" borderId="36" xfId="0" applyNumberFormat="1" applyFont="1" applyFill="1" applyBorder="1" applyAlignment="1">
      <alignment horizontal="center" vertical="top" wrapText="1"/>
    </xf>
    <xf numFmtId="0" fontId="26" fillId="0" borderId="39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horizontal="left" vertical="top" wrapText="1"/>
    </xf>
    <xf numFmtId="0" fontId="26" fillId="0" borderId="41" xfId="0" applyFont="1" applyFill="1" applyBorder="1" applyAlignment="1">
      <alignment horizontal="left" vertical="top" wrapText="1"/>
    </xf>
    <xf numFmtId="0" fontId="25" fillId="0" borderId="41" xfId="0" applyFont="1" applyFill="1" applyBorder="1" applyAlignment="1">
      <alignment horizontal="left" vertical="top" wrapText="1" indent="2"/>
    </xf>
    <xf numFmtId="0" fontId="25" fillId="0" borderId="41" xfId="0" applyFont="1" applyFill="1" applyBorder="1" applyAlignment="1">
      <alignment horizontal="left" vertical="top" wrapText="1"/>
    </xf>
    <xf numFmtId="0" fontId="26" fillId="0" borderId="42" xfId="0" applyFont="1" applyFill="1" applyBorder="1" applyAlignment="1">
      <alignment horizontal="left" vertical="top" wrapText="1"/>
    </xf>
    <xf numFmtId="0" fontId="25" fillId="0" borderId="43" xfId="0" applyFont="1" applyBorder="1" applyAlignment="1">
      <alignment/>
    </xf>
    <xf numFmtId="0" fontId="26" fillId="25" borderId="20" xfId="0" applyFont="1" applyFill="1" applyBorder="1" applyAlignment="1">
      <alignment horizontal="center" vertical="center"/>
    </xf>
    <xf numFmtId="0" fontId="26" fillId="25" borderId="44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top" wrapText="1"/>
    </xf>
    <xf numFmtId="0" fontId="28" fillId="0" borderId="47" xfId="0" applyFont="1" applyBorder="1" applyAlignment="1">
      <alignment horizontal="center" vertical="center" wrapText="1"/>
    </xf>
    <xf numFmtId="0" fontId="28" fillId="25" borderId="48" xfId="0" applyFont="1" applyFill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lementTextSide" xfId="43"/>
    <cellStyle name="ElementTextTop" xfId="44"/>
    <cellStyle name="Entrée" xfId="45"/>
    <cellStyle name="Euro" xfId="46"/>
    <cellStyle name="Footer" xfId="47"/>
    <cellStyle name="Header" xfId="48"/>
    <cellStyle name="Insatisfaisant" xfId="49"/>
    <cellStyle name="Hyperlink" xfId="50"/>
    <cellStyle name="Followed Hyperlink" xfId="51"/>
    <cellStyle name="Comma" xfId="52"/>
    <cellStyle name="Comma [0]" xfId="53"/>
    <cellStyle name="Milliers 2" xfId="54"/>
    <cellStyle name="Milliers 4" xfId="55"/>
    <cellStyle name="Currency" xfId="56"/>
    <cellStyle name="Currency [0]" xfId="57"/>
    <cellStyle name="Neutre" xfId="58"/>
    <cellStyle name="Normal 2" xfId="59"/>
    <cellStyle name="Normal 3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alue" xfId="72"/>
    <cellStyle name="VariableTextSide" xfId="73"/>
    <cellStyle name="VariableTextTop" xfId="74"/>
    <cellStyle name="Vérification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9"/>
  <sheetViews>
    <sheetView tabSelected="1" workbookViewId="0" topLeftCell="A1">
      <selection activeCell="L9" sqref="L9"/>
    </sheetView>
  </sheetViews>
  <sheetFormatPr defaultColWidth="11.421875" defaultRowHeight="15"/>
  <cols>
    <col min="1" max="1" width="37.57421875" style="0" bestFit="1" customWidth="1"/>
    <col min="2" max="2" width="15.57421875" style="0" hidden="1" customWidth="1"/>
    <col min="3" max="3" width="13.421875" style="0" hidden="1" customWidth="1"/>
    <col min="4" max="4" width="19.140625" style="0" customWidth="1"/>
    <col min="5" max="5" width="9.8515625" style="0" customWidth="1"/>
    <col min="6" max="10" width="17.7109375" style="0" customWidth="1"/>
    <col min="11" max="11" width="16.00390625" style="0" customWidth="1"/>
  </cols>
  <sheetData>
    <row r="1" spans="1:249" s="4" customFormat="1" ht="19.5" customHeight="1">
      <c r="A1" s="1"/>
      <c r="B1" s="1"/>
      <c r="C1" s="1"/>
      <c r="D1" s="1"/>
      <c r="E1" s="1"/>
      <c r="F1" s="1"/>
      <c r="G1" s="2" t="s">
        <v>0</v>
      </c>
      <c r="H1" s="1"/>
      <c r="I1" s="3"/>
      <c r="J1" s="1"/>
      <c r="K1" s="1"/>
      <c r="Q1" s="5"/>
      <c r="Y1" s="5"/>
      <c r="AG1" s="5"/>
      <c r="AO1" s="5"/>
      <c r="AW1" s="5"/>
      <c r="BE1" s="5"/>
      <c r="BM1" s="5"/>
      <c r="BU1" s="5"/>
      <c r="CC1" s="5"/>
      <c r="CK1" s="5"/>
      <c r="CS1" s="5"/>
      <c r="DA1" s="5"/>
      <c r="DI1" s="5"/>
      <c r="DQ1" s="5"/>
      <c r="DY1" s="5"/>
      <c r="EG1" s="5"/>
      <c r="EO1" s="5"/>
      <c r="EW1" s="5"/>
      <c r="FE1" s="5"/>
      <c r="FM1" s="5"/>
      <c r="FU1" s="5"/>
      <c r="GC1" s="5"/>
      <c r="GK1" s="5"/>
      <c r="GS1" s="5"/>
      <c r="HA1" s="5"/>
      <c r="HI1" s="5"/>
      <c r="HQ1" s="5"/>
      <c r="HY1" s="5"/>
      <c r="IG1" s="5"/>
      <c r="IO1" s="5"/>
    </row>
    <row r="2" spans="12:53" ht="15"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4:53" ht="15">
      <c r="D3" s="6" t="s">
        <v>1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6:53" ht="15.75" thickBot="1">
      <c r="F4" s="6"/>
      <c r="G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2:11" ht="21.75" customHeight="1" thickBot="1">
      <c r="B5" s="7" t="s">
        <v>2</v>
      </c>
      <c r="C5" s="46"/>
      <c r="D5" s="66" t="s">
        <v>30</v>
      </c>
      <c r="E5" s="67"/>
      <c r="F5" s="22"/>
      <c r="G5" s="23"/>
      <c r="H5" s="65" t="s">
        <v>29</v>
      </c>
      <c r="I5" s="24"/>
      <c r="J5" s="24"/>
      <c r="K5" s="64"/>
    </row>
    <row r="6" spans="1:11" ht="32.25" customHeight="1" thickBot="1">
      <c r="A6" s="68"/>
      <c r="B6" s="69" t="s">
        <v>3</v>
      </c>
      <c r="C6" s="70"/>
      <c r="D6" s="71" t="s">
        <v>4</v>
      </c>
      <c r="E6" s="72" t="s">
        <v>5</v>
      </c>
      <c r="F6" s="73" t="s">
        <v>31</v>
      </c>
      <c r="G6" s="73" t="s">
        <v>32</v>
      </c>
      <c r="H6" s="74" t="s">
        <v>33</v>
      </c>
      <c r="I6" s="71" t="s">
        <v>34</v>
      </c>
      <c r="J6" s="71" t="s">
        <v>35</v>
      </c>
      <c r="K6" s="71" t="s">
        <v>36</v>
      </c>
    </row>
    <row r="7" spans="1:11" ht="15">
      <c r="A7" s="57" t="s">
        <v>6</v>
      </c>
      <c r="B7" s="51">
        <v>943</v>
      </c>
      <c r="C7" s="8">
        <f aca="true" t="shared" si="0" ref="C7:C28">B7/B$7*100</f>
        <v>100</v>
      </c>
      <c r="D7" s="47">
        <v>1035</v>
      </c>
      <c r="E7" s="28">
        <v>100</v>
      </c>
      <c r="F7" s="9">
        <v>2.6</v>
      </c>
      <c r="G7" s="20">
        <v>3.7</v>
      </c>
      <c r="H7" s="33">
        <v>2.7</v>
      </c>
      <c r="I7" s="39">
        <v>2.5</v>
      </c>
      <c r="J7" s="39">
        <v>5</v>
      </c>
      <c r="K7" s="39">
        <v>3.7</v>
      </c>
    </row>
    <row r="8" spans="1:11" ht="15">
      <c r="A8" s="58" t="s">
        <v>7</v>
      </c>
      <c r="B8" s="52">
        <v>501</v>
      </c>
      <c r="C8" s="10">
        <f t="shared" si="0"/>
        <v>53.128313891834566</v>
      </c>
      <c r="D8" s="48">
        <v>550</v>
      </c>
      <c r="E8" s="29">
        <v>53.1400966183575</v>
      </c>
      <c r="F8" s="11">
        <v>2.8</v>
      </c>
      <c r="G8" s="25">
        <v>2.4</v>
      </c>
      <c r="H8" s="34">
        <v>3.4</v>
      </c>
      <c r="I8" s="40">
        <v>2.1</v>
      </c>
      <c r="J8" s="40">
        <v>3.3</v>
      </c>
      <c r="K8" s="40">
        <v>1.9</v>
      </c>
    </row>
    <row r="9" spans="1:11" ht="15">
      <c r="A9" s="59" t="s">
        <v>8</v>
      </c>
      <c r="B9" s="53">
        <v>441</v>
      </c>
      <c r="C9" s="12">
        <f t="shared" si="0"/>
        <v>46.76564156945917</v>
      </c>
      <c r="D9" s="49">
        <v>485</v>
      </c>
      <c r="E9" s="30">
        <v>46.8599033816425</v>
      </c>
      <c r="F9" s="13">
        <v>2.3</v>
      </c>
      <c r="G9" s="26">
        <v>4.9</v>
      </c>
      <c r="H9" s="35">
        <v>1.9</v>
      </c>
      <c r="I9" s="41">
        <v>3</v>
      </c>
      <c r="J9" s="41">
        <v>6.5</v>
      </c>
      <c r="K9" s="41">
        <v>5.3</v>
      </c>
    </row>
    <row r="10" spans="1:11" ht="15">
      <c r="A10" s="60" t="s">
        <v>9</v>
      </c>
      <c r="B10" s="51">
        <v>477.3</v>
      </c>
      <c r="C10" s="8">
        <f t="shared" si="0"/>
        <v>50.61505832449629</v>
      </c>
      <c r="D10" s="47">
        <v>534.8</v>
      </c>
      <c r="E10" s="28">
        <v>51.6714975845411</v>
      </c>
      <c r="F10" s="9">
        <v>2.9</v>
      </c>
      <c r="G10" s="20">
        <v>2.8</v>
      </c>
      <c r="H10" s="36">
        <v>4</v>
      </c>
      <c r="I10" s="42">
        <v>2.4</v>
      </c>
      <c r="J10" s="42">
        <v>3.8</v>
      </c>
      <c r="K10" s="42">
        <v>2.5</v>
      </c>
    </row>
    <row r="11" spans="1:11" ht="15">
      <c r="A11" s="61" t="s">
        <v>10</v>
      </c>
      <c r="B11" s="54">
        <v>58.2</v>
      </c>
      <c r="C11" s="14">
        <f t="shared" si="0"/>
        <v>6.1717921527041355</v>
      </c>
      <c r="D11" s="50">
        <v>65.1</v>
      </c>
      <c r="E11" s="31">
        <v>6.28985507246377</v>
      </c>
      <c r="F11" s="15">
        <v>-2.8</v>
      </c>
      <c r="G11" s="21">
        <v>1.7</v>
      </c>
      <c r="H11" s="37">
        <v>0.8</v>
      </c>
      <c r="I11" s="43">
        <v>-1</v>
      </c>
      <c r="J11" s="43">
        <v>7.5</v>
      </c>
      <c r="K11" s="43">
        <v>-0.8</v>
      </c>
    </row>
    <row r="12" spans="1:11" ht="15">
      <c r="A12" s="61" t="s">
        <v>11</v>
      </c>
      <c r="B12" s="54">
        <v>154.3</v>
      </c>
      <c r="C12" s="14">
        <f t="shared" si="0"/>
        <v>16.3626723223754</v>
      </c>
      <c r="D12" s="50">
        <v>165.8</v>
      </c>
      <c r="E12" s="31">
        <v>16.0193236714976</v>
      </c>
      <c r="F12" s="15">
        <v>1.9</v>
      </c>
      <c r="G12" s="21">
        <v>2.1</v>
      </c>
      <c r="H12" s="37">
        <v>4.5</v>
      </c>
      <c r="I12" s="43">
        <v>3.5</v>
      </c>
      <c r="J12" s="43">
        <v>1.2</v>
      </c>
      <c r="K12" s="43">
        <v>1.2</v>
      </c>
    </row>
    <row r="13" spans="1:11" ht="15">
      <c r="A13" s="61" t="s">
        <v>12</v>
      </c>
      <c r="B13" s="54">
        <v>95.7</v>
      </c>
      <c r="C13" s="14">
        <f t="shared" si="0"/>
        <v>10.14846235418876</v>
      </c>
      <c r="D13" s="50">
        <v>113.7</v>
      </c>
      <c r="E13" s="31">
        <v>10.9855072463768</v>
      </c>
      <c r="F13" s="15">
        <v>7</v>
      </c>
      <c r="G13" s="21">
        <v>7</v>
      </c>
      <c r="H13" s="37">
        <v>7.1</v>
      </c>
      <c r="I13" s="43">
        <v>7.2</v>
      </c>
      <c r="J13" s="43">
        <v>7.4</v>
      </c>
      <c r="K13" s="43">
        <v>6.3</v>
      </c>
    </row>
    <row r="14" spans="1:11" ht="17.25" customHeight="1">
      <c r="A14" s="61" t="s">
        <v>13</v>
      </c>
      <c r="B14" s="54">
        <v>169.1</v>
      </c>
      <c r="C14" s="14">
        <f t="shared" si="0"/>
        <v>17.932131495227996</v>
      </c>
      <c r="D14" s="50">
        <v>190.2</v>
      </c>
      <c r="E14" s="31">
        <v>18.3768115942029</v>
      </c>
      <c r="F14" s="15">
        <v>3.5</v>
      </c>
      <c r="G14" s="21">
        <v>0.9</v>
      </c>
      <c r="H14" s="37">
        <v>2.9</v>
      </c>
      <c r="I14" s="43">
        <v>0.1</v>
      </c>
      <c r="J14" s="43">
        <v>1.5</v>
      </c>
      <c r="K14" s="43">
        <v>2</v>
      </c>
    </row>
    <row r="15" spans="1:11" ht="15">
      <c r="A15" s="60" t="s">
        <v>14</v>
      </c>
      <c r="B15" s="51">
        <v>205</v>
      </c>
      <c r="C15" s="8">
        <f t="shared" si="0"/>
        <v>21.73913043478261</v>
      </c>
      <c r="D15" s="47">
        <v>232.9</v>
      </c>
      <c r="E15" s="28">
        <v>22.5024154589372</v>
      </c>
      <c r="F15" s="9">
        <v>4.8</v>
      </c>
      <c r="G15" s="20">
        <v>6.1</v>
      </c>
      <c r="H15" s="36">
        <v>4.7</v>
      </c>
      <c r="I15" s="43">
        <v>4.2</v>
      </c>
      <c r="J15" s="42">
        <v>8.8</v>
      </c>
      <c r="K15" s="43">
        <v>5.3</v>
      </c>
    </row>
    <row r="16" spans="1:11" ht="15">
      <c r="A16" s="62" t="s">
        <v>15</v>
      </c>
      <c r="B16" s="54">
        <v>111.5</v>
      </c>
      <c r="C16" s="14">
        <f t="shared" si="0"/>
        <v>11.823966065747614</v>
      </c>
      <c r="D16" s="50">
        <v>122.8</v>
      </c>
      <c r="E16" s="31">
        <v>11.8647342995169</v>
      </c>
      <c r="F16" s="15">
        <v>5.4</v>
      </c>
      <c r="G16" s="21">
        <v>2.3</v>
      </c>
      <c r="H16" s="37">
        <v>4.6</v>
      </c>
      <c r="I16" s="43">
        <v>2</v>
      </c>
      <c r="J16" s="43">
        <v>2.6</v>
      </c>
      <c r="K16" s="43">
        <v>2.3</v>
      </c>
    </row>
    <row r="17" spans="1:11" ht="15">
      <c r="A17" s="62" t="s">
        <v>16</v>
      </c>
      <c r="B17" s="54">
        <v>69.9</v>
      </c>
      <c r="C17" s="14">
        <f t="shared" si="0"/>
        <v>7.412513255567339</v>
      </c>
      <c r="D17" s="50">
        <v>84</v>
      </c>
      <c r="E17" s="31">
        <v>8.11594202898551</v>
      </c>
      <c r="F17" s="15">
        <v>4.3</v>
      </c>
      <c r="G17" s="21">
        <v>13.1</v>
      </c>
      <c r="H17" s="37">
        <v>5.8</v>
      </c>
      <c r="I17" s="43">
        <v>8.8</v>
      </c>
      <c r="J17" s="43">
        <v>20.2</v>
      </c>
      <c r="K17" s="43">
        <v>10.2</v>
      </c>
    </row>
    <row r="18" spans="1:11" ht="15">
      <c r="A18" s="62" t="s">
        <v>17</v>
      </c>
      <c r="B18" s="54">
        <v>11.6</v>
      </c>
      <c r="C18" s="14">
        <f t="shared" si="0"/>
        <v>1.2301166489925768</v>
      </c>
      <c r="D18" s="50">
        <v>12.1</v>
      </c>
      <c r="E18" s="31">
        <v>1.16908212560386</v>
      </c>
      <c r="F18" s="15">
        <v>3.3</v>
      </c>
      <c r="G18" s="21">
        <v>2.5</v>
      </c>
      <c r="H18" s="37">
        <v>3</v>
      </c>
      <c r="I18" s="43">
        <v>0.7</v>
      </c>
      <c r="J18" s="43">
        <v>5.9</v>
      </c>
      <c r="K18" s="43">
        <v>1.3</v>
      </c>
    </row>
    <row r="19" spans="1:11" ht="15">
      <c r="A19" s="62" t="s">
        <v>18</v>
      </c>
      <c r="B19" s="54">
        <v>12</v>
      </c>
      <c r="C19" s="14">
        <f t="shared" si="0"/>
        <v>1.2725344644750796</v>
      </c>
      <c r="D19" s="50">
        <v>14</v>
      </c>
      <c r="E19" s="31">
        <v>1.35265700483092</v>
      </c>
      <c r="F19" s="15">
        <v>3.8</v>
      </c>
      <c r="G19" s="21">
        <v>2.5</v>
      </c>
      <c r="H19" s="37">
        <v>1.6</v>
      </c>
      <c r="I19" s="42">
        <v>1.4</v>
      </c>
      <c r="J19" s="43">
        <v>2.7</v>
      </c>
      <c r="K19" s="42">
        <v>3.5</v>
      </c>
    </row>
    <row r="20" spans="1:11" ht="15">
      <c r="A20" s="60" t="s">
        <v>19</v>
      </c>
      <c r="B20" s="51">
        <v>150.7</v>
      </c>
      <c r="C20" s="8">
        <f t="shared" si="0"/>
        <v>15.980911983032872</v>
      </c>
      <c r="D20" s="47">
        <v>162.1</v>
      </c>
      <c r="E20" s="28">
        <v>15.6618357487923</v>
      </c>
      <c r="F20" s="9">
        <v>2.8</v>
      </c>
      <c r="G20" s="20">
        <v>2.4</v>
      </c>
      <c r="H20" s="36">
        <v>2.5</v>
      </c>
      <c r="I20" s="43">
        <v>2</v>
      </c>
      <c r="J20" s="42">
        <v>2.7</v>
      </c>
      <c r="K20" s="43">
        <v>2.6</v>
      </c>
    </row>
    <row r="21" spans="1:11" ht="15">
      <c r="A21" s="62" t="s">
        <v>20</v>
      </c>
      <c r="B21" s="54">
        <v>99.2</v>
      </c>
      <c r="C21" s="14">
        <f t="shared" si="0"/>
        <v>10.519618239660659</v>
      </c>
      <c r="D21" s="50">
        <v>105.6</v>
      </c>
      <c r="E21" s="31">
        <v>10.2028985507246</v>
      </c>
      <c r="F21" s="15">
        <v>2.6</v>
      </c>
      <c r="G21" s="21">
        <v>2.4</v>
      </c>
      <c r="H21" s="37">
        <v>1.9</v>
      </c>
      <c r="I21" s="43">
        <v>2.3</v>
      </c>
      <c r="J21" s="43">
        <v>2.8</v>
      </c>
      <c r="K21" s="43">
        <v>2.1</v>
      </c>
    </row>
    <row r="22" spans="1:11" ht="15">
      <c r="A22" s="62" t="s">
        <v>21</v>
      </c>
      <c r="B22" s="54">
        <v>20</v>
      </c>
      <c r="C22" s="14">
        <f t="shared" si="0"/>
        <v>2.1208907741251326</v>
      </c>
      <c r="D22" s="50">
        <v>20.9</v>
      </c>
      <c r="E22" s="31">
        <v>2.01932367149758</v>
      </c>
      <c r="F22" s="15">
        <v>3.4</v>
      </c>
      <c r="G22" s="21">
        <v>1.6</v>
      </c>
      <c r="H22" s="37">
        <v>5</v>
      </c>
      <c r="I22" s="43">
        <v>0.7</v>
      </c>
      <c r="J22" s="43">
        <v>1.5</v>
      </c>
      <c r="K22" s="43">
        <v>2.2</v>
      </c>
    </row>
    <row r="23" spans="1:11" ht="15">
      <c r="A23" s="62" t="s">
        <v>22</v>
      </c>
      <c r="B23" s="54">
        <v>7.9</v>
      </c>
      <c r="C23" s="14">
        <f t="shared" si="0"/>
        <v>0.8377518557794275</v>
      </c>
      <c r="D23" s="50">
        <v>8.8</v>
      </c>
      <c r="E23" s="31">
        <v>0.85024154589372</v>
      </c>
      <c r="F23" s="15">
        <v>5.1</v>
      </c>
      <c r="G23" s="21">
        <v>4.9</v>
      </c>
      <c r="H23" s="37">
        <v>4.9</v>
      </c>
      <c r="I23" s="43">
        <v>1.6</v>
      </c>
      <c r="J23" s="43">
        <v>5.3</v>
      </c>
      <c r="K23" s="43">
        <v>6.8</v>
      </c>
    </row>
    <row r="24" spans="1:11" ht="15">
      <c r="A24" s="62" t="s">
        <v>23</v>
      </c>
      <c r="B24" s="54">
        <v>23.6</v>
      </c>
      <c r="C24" s="14">
        <f t="shared" si="0"/>
        <v>2.502651113467657</v>
      </c>
      <c r="D24" s="50">
        <v>26.9</v>
      </c>
      <c r="E24" s="31">
        <v>2.59903381642512</v>
      </c>
      <c r="F24" s="15">
        <v>2.8</v>
      </c>
      <c r="G24" s="21">
        <v>2.5</v>
      </c>
      <c r="H24" s="37">
        <v>3</v>
      </c>
      <c r="I24" s="43">
        <v>1.6</v>
      </c>
      <c r="J24" s="43">
        <v>2.6</v>
      </c>
      <c r="K24" s="43">
        <v>3.2</v>
      </c>
    </row>
    <row r="25" spans="1:11" ht="15">
      <c r="A25" s="60" t="s">
        <v>25</v>
      </c>
      <c r="B25" s="51">
        <v>49.7</v>
      </c>
      <c r="C25" s="8">
        <f t="shared" si="0"/>
        <v>5.270413573700955</v>
      </c>
      <c r="D25" s="47">
        <v>52.3</v>
      </c>
      <c r="E25" s="28">
        <v>5.05314009661836</v>
      </c>
      <c r="F25" s="9">
        <v>6.9</v>
      </c>
      <c r="G25" s="20">
        <v>6.1</v>
      </c>
      <c r="H25" s="36">
        <v>7</v>
      </c>
      <c r="I25" s="42">
        <v>5.6</v>
      </c>
      <c r="J25" s="42">
        <v>4.7</v>
      </c>
      <c r="K25" s="42">
        <v>7.8</v>
      </c>
    </row>
    <row r="26" spans="1:11" ht="15">
      <c r="A26" s="60" t="s">
        <v>26</v>
      </c>
      <c r="B26" s="54">
        <v>18.8</v>
      </c>
      <c r="C26" s="14">
        <f t="shared" si="0"/>
        <v>1.9936373276776247</v>
      </c>
      <c r="D26" s="50">
        <v>18.5</v>
      </c>
      <c r="E26" s="31">
        <v>1.78743961352657</v>
      </c>
      <c r="F26" s="15">
        <v>8.9</v>
      </c>
      <c r="G26" s="21">
        <v>4.5</v>
      </c>
      <c r="H26" s="37">
        <v>4.3</v>
      </c>
      <c r="I26" s="43">
        <v>6.6</v>
      </c>
      <c r="J26" s="43">
        <v>-1.8</v>
      </c>
      <c r="K26" s="43">
        <v>8.2</v>
      </c>
    </row>
    <row r="27" spans="1:11" ht="15">
      <c r="A27" s="60" t="s">
        <v>27</v>
      </c>
      <c r="B27" s="55">
        <v>31</v>
      </c>
      <c r="C27" s="14">
        <f t="shared" si="0"/>
        <v>3.2873806998939554</v>
      </c>
      <c r="D27" s="50">
        <v>33.8</v>
      </c>
      <c r="E27" s="31">
        <v>3.26570048309179</v>
      </c>
      <c r="F27" s="15">
        <v>5.5</v>
      </c>
      <c r="G27" s="21">
        <v>6.8</v>
      </c>
      <c r="H27" s="37">
        <v>8.5</v>
      </c>
      <c r="I27" s="43">
        <v>5.1</v>
      </c>
      <c r="J27" s="43">
        <v>7.5</v>
      </c>
      <c r="K27" s="43">
        <v>7.6</v>
      </c>
    </row>
    <row r="28" spans="1:11" ht="15.75" thickBot="1">
      <c r="A28" s="63" t="s">
        <v>28</v>
      </c>
      <c r="B28" s="56">
        <v>59.9</v>
      </c>
      <c r="C28" s="16">
        <f t="shared" si="0"/>
        <v>6.352067868504772</v>
      </c>
      <c r="D28" s="44">
        <v>52.9</v>
      </c>
      <c r="E28" s="32">
        <v>5.11111111111111</v>
      </c>
      <c r="F28" s="45">
        <v>-13.7</v>
      </c>
      <c r="G28" s="27">
        <v>0.7</v>
      </c>
      <c r="H28" s="38">
        <v>-22.3</v>
      </c>
      <c r="I28" s="44">
        <v>-6.2</v>
      </c>
      <c r="J28" s="44">
        <v>3.7</v>
      </c>
      <c r="K28" s="44">
        <v>3.4</v>
      </c>
    </row>
    <row r="29" spans="1:5" ht="15">
      <c r="A29" s="17" t="s">
        <v>24</v>
      </c>
      <c r="B29" s="18"/>
      <c r="C29" s="18"/>
      <c r="D29" s="19"/>
      <c r="E29" s="19"/>
    </row>
    <row r="58" ht="23.25" customHeight="1"/>
    <row r="59" ht="21.75" customHeight="1">
      <c r="A59" s="17"/>
    </row>
  </sheetData>
  <mergeCells count="1">
    <mergeCell ref="D5:E5"/>
  </mergeCells>
  <printOptions/>
  <pageMargins left="0.35" right="0.17" top="1" bottom="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sylscherrer-adc</dc:creator>
  <cp:keywords/>
  <dc:description/>
  <cp:lastModifiedBy>sylscherrer-adc</cp:lastModifiedBy>
  <dcterms:created xsi:type="dcterms:W3CDTF">2012-07-20T07:53:56Z</dcterms:created>
  <dcterms:modified xsi:type="dcterms:W3CDTF">2013-02-06T09:55:23Z</dcterms:modified>
  <cp:category/>
  <cp:version/>
  <cp:contentType/>
  <cp:contentStatus/>
</cp:coreProperties>
</file>