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90" yWindow="65371" windowWidth="12060" windowHeight="5220" activeTab="0"/>
  </bookViews>
  <sheets>
    <sheet name="Graphique" sheetId="1" r:id="rId1"/>
    <sheet name="Tab1" sheetId="2" r:id="rId2"/>
    <sheet name="Tab2" sheetId="3" r:id="rId3"/>
    <sheet name="Tab3" sheetId="4" r:id="rId4"/>
    <sheet name="Tab4" sheetId="5" r:id="rId5"/>
    <sheet name="Tab5" sheetId="6" r:id="rId6"/>
  </sheets>
  <definedNames>
    <definedName name="_xlnm.Print_Area" localSheetId="0">'Graphique'!$A$26:$I$45</definedName>
    <definedName name="_xlnm.Print_Area" localSheetId="1">'Tab1'!$A$1:$E$25</definedName>
    <definedName name="_xlnm.Print_Area" localSheetId="2">'Tab2'!$A$2:$I$33</definedName>
    <definedName name="_xlnm.Print_Area" localSheetId="3">'Tab3'!$A$2:$H$26</definedName>
    <definedName name="_xlnm.Print_Area" localSheetId="4">'Tab4'!$A$1:$I$11</definedName>
    <definedName name="_xlnm.Print_Area" localSheetId="5">'Tab5'!$A$2:$K$15</definedName>
  </definedNames>
  <calcPr fullCalcOnLoad="1"/>
</workbook>
</file>

<file path=xl/sharedStrings.xml><?xml version="1.0" encoding="utf-8"?>
<sst xmlns="http://schemas.openxmlformats.org/spreadsheetml/2006/main" count="225" uniqueCount="117">
  <si>
    <t>2 étoiles</t>
  </si>
  <si>
    <t>3 étoiles</t>
  </si>
  <si>
    <t>Ensemble</t>
  </si>
  <si>
    <t>Languedoc-Roussillon</t>
  </si>
  <si>
    <t>Rhône-Alpes</t>
  </si>
  <si>
    <t>Pays de résidence</t>
  </si>
  <si>
    <t>Étranger</t>
  </si>
  <si>
    <t>Europe</t>
  </si>
  <si>
    <t>Italie</t>
  </si>
  <si>
    <t>Allemagne</t>
  </si>
  <si>
    <t>Espagne</t>
  </si>
  <si>
    <t>Belgique</t>
  </si>
  <si>
    <t>Pays-Bas</t>
  </si>
  <si>
    <t>Suisse</t>
  </si>
  <si>
    <t>Russie</t>
  </si>
  <si>
    <t>Japon</t>
  </si>
  <si>
    <t xml:space="preserve">Ensemble </t>
  </si>
  <si>
    <t>Midi-Pyrénées</t>
  </si>
  <si>
    <t>Autres</t>
  </si>
  <si>
    <t>Royaume-Uni</t>
  </si>
  <si>
    <t>Taux d'occupation</t>
  </si>
  <si>
    <t>(en points de %)</t>
  </si>
  <si>
    <t>Champagne-Ardenne</t>
  </si>
  <si>
    <t>Île-de-France</t>
  </si>
  <si>
    <t>Poitou-Charentes</t>
  </si>
  <si>
    <t>Afrique</t>
  </si>
  <si>
    <t>Nuitées</t>
  </si>
  <si>
    <t>Total</t>
  </si>
  <si>
    <t>Français</t>
  </si>
  <si>
    <t>France</t>
  </si>
  <si>
    <t xml:space="preserve">Picardie </t>
  </si>
  <si>
    <t>Haute-Normandie</t>
  </si>
  <si>
    <t>Centre</t>
  </si>
  <si>
    <t xml:space="preserve">Basse-Normandie </t>
  </si>
  <si>
    <t>Bourgogne</t>
  </si>
  <si>
    <t>Nord - Pas-de-Calais</t>
  </si>
  <si>
    <t>Lorraine</t>
  </si>
  <si>
    <t>Alsace</t>
  </si>
  <si>
    <t>Franche-Comté</t>
  </si>
  <si>
    <t>Pays de la Loire</t>
  </si>
  <si>
    <t>Bretagne</t>
  </si>
  <si>
    <t>Aquitaine</t>
  </si>
  <si>
    <t xml:space="preserve">Limousin </t>
  </si>
  <si>
    <t>Auvergne</t>
  </si>
  <si>
    <t xml:space="preserve">Corse </t>
  </si>
  <si>
    <t>Danemark, Suède, Norvège, Finlande, Islande</t>
  </si>
  <si>
    <t>Amérique centrale et du Sud</t>
  </si>
  <si>
    <t>Proche et Moyen-Orient (y c. Égypte)</t>
  </si>
  <si>
    <t>Étrangers</t>
  </si>
  <si>
    <t>Littoral</t>
  </si>
  <si>
    <t>Montagne</t>
  </si>
  <si>
    <t>Rural</t>
  </si>
  <si>
    <t>Urbain</t>
  </si>
  <si>
    <t xml:space="preserve">Île-de-France </t>
  </si>
  <si>
    <t>Asie et Océanie</t>
  </si>
  <si>
    <t>En %</t>
  </si>
  <si>
    <t>PACA</t>
  </si>
  <si>
    <t>Catégorie d'hôtels</t>
  </si>
  <si>
    <t>1. Évolution des nuitées dans l'hôtellerie de tourisme selon le pays de résidence de la clientèle</t>
  </si>
  <si>
    <t xml:space="preserve">2. Évolution régionale des nuitées dans l'hôtellerie de tourisme </t>
  </si>
  <si>
    <t>Amérique</t>
  </si>
  <si>
    <t>4. Évolution et poids des nuitées par type d'espace</t>
  </si>
  <si>
    <t>Chambres d'hôtels offertes</t>
  </si>
  <si>
    <r>
      <t>dont</t>
    </r>
    <r>
      <rPr>
        <sz val="8"/>
        <rFont val="Arial"/>
        <family val="2"/>
      </rPr>
      <t xml:space="preserve"> Royaume-Uni</t>
    </r>
  </si>
  <si>
    <r>
      <t>dont</t>
    </r>
    <r>
      <rPr>
        <sz val="8"/>
        <rFont val="Arial"/>
        <family val="2"/>
      </rPr>
      <t xml:space="preserve"> États-Unis</t>
    </r>
  </si>
  <si>
    <r>
      <t>dont</t>
    </r>
    <r>
      <rPr>
        <sz val="8"/>
        <rFont val="Arial"/>
        <family val="2"/>
      </rPr>
      <t xml:space="preserve"> Chine</t>
    </r>
  </si>
  <si>
    <t>5. Évolution des chambres offertes, des nuitées et du taux d'occupation, par catégorie d'hôtels</t>
  </si>
  <si>
    <t>1 étoile</t>
  </si>
  <si>
    <t>Total Classés</t>
  </si>
  <si>
    <t>Source : EFH, Insee, DGCIS, partenaires territoriaux.</t>
  </si>
  <si>
    <t>4 étoiles</t>
  </si>
  <si>
    <t>5 étoiles</t>
  </si>
  <si>
    <t>Basse-Normandie</t>
  </si>
  <si>
    <t xml:space="preserve"> 1 étoile</t>
  </si>
  <si>
    <t xml:space="preserve"> 2 étoiles</t>
  </si>
  <si>
    <t xml:space="preserve"> 3 étoiles</t>
  </si>
  <si>
    <t xml:space="preserve"> 4 étoiles</t>
  </si>
  <si>
    <t xml:space="preserve"> 5 étoiles</t>
  </si>
  <si>
    <t xml:space="preserve"> Total</t>
  </si>
  <si>
    <t>Etranger</t>
  </si>
  <si>
    <t xml:space="preserve">   Amérique</t>
  </si>
  <si>
    <t xml:space="preserve">   Asie</t>
  </si>
  <si>
    <t xml:space="preserve">   Afrique</t>
  </si>
  <si>
    <t xml:space="preserve"> Non classés</t>
  </si>
  <si>
    <t>Répartition des nuitées par catégorie d'hôtel, selon la zone de résidence de la clientèle</t>
  </si>
  <si>
    <t>Non classés*</t>
  </si>
  <si>
    <t>* Seuls figurent ici les hôtels non classés et précédemment dans le champ de l'enquête (hôtellerie indépendante anciennement classée et hôtellerie de chaîne).</t>
  </si>
  <si>
    <t>Répartition des nuitées* selon la catégorie d'hôtel</t>
  </si>
  <si>
    <t>* Résultats consolidés</t>
  </si>
  <si>
    <t>Avril - mai 2013/ 
avril - mai 2012</t>
  </si>
  <si>
    <t>Source : EFH, Insee, Dgcis, partenaires territoriaux.</t>
  </si>
  <si>
    <t>Provence - Alpes - Côte d'Azur</t>
  </si>
  <si>
    <t>Corse</t>
  </si>
  <si>
    <t>Poids des nuitées
(septembre 2013)</t>
  </si>
  <si>
    <t>Nuitées en septembre 2013</t>
  </si>
  <si>
    <t xml:space="preserve">En % des nuitées en septembre 2013 </t>
  </si>
  <si>
    <t>Poids des clientèles 
(nuitées de septembre 2013)</t>
  </si>
  <si>
    <r>
      <t xml:space="preserve">France
</t>
    </r>
    <r>
      <rPr>
        <sz val="8"/>
        <rFont val="Arial"/>
        <family val="2"/>
      </rPr>
      <t>(60,7 %)</t>
    </r>
  </si>
  <si>
    <r>
      <t xml:space="preserve"> Hors Europe
</t>
    </r>
    <r>
      <rPr>
        <sz val="8"/>
        <rFont val="Arial"/>
        <family val="2"/>
      </rPr>
      <t>(13,3 %)</t>
    </r>
  </si>
  <si>
    <r>
      <t xml:space="preserve"> Europe
(</t>
    </r>
    <r>
      <rPr>
        <sz val="8"/>
        <rFont val="Arial"/>
        <family val="2"/>
      </rPr>
      <t>26,0 %)</t>
    </r>
  </si>
  <si>
    <r>
      <t xml:space="preserve">Note de lecture : la contribution d'une région à l'évolution totale des nuitées est obtenue en multipliant son taux d'évolution par son poids en nuitées. En septembre 2013, le nombre de nuitées en Ïle-de-France a baissé  de 0,2 % par rapport à septembre 2012 et la région contribue à 0,1 point de baisse. </t>
    </r>
    <r>
      <rPr>
        <i/>
        <sz val="10"/>
        <rFont val="Arial"/>
        <family val="2"/>
      </rPr>
      <t>A contrario</t>
    </r>
    <r>
      <rPr>
        <sz val="10"/>
        <rFont val="Arial"/>
        <family val="2"/>
      </rPr>
      <t>, le nombre de nuitées a augmenté de 1,6 % en Provence - Alpes - Côte d'Azur et la région contribue à 0,2 point de hausse.</t>
    </r>
  </si>
  <si>
    <t>Septembre 2013</t>
  </si>
  <si>
    <t>Sept. 2013/ 
sept. 2012</t>
  </si>
  <si>
    <t>Janvier à sept. 2013/ 
janvier à sept. 2012</t>
  </si>
  <si>
    <r>
      <t>En % des nuitées par région en septembre</t>
    </r>
    <r>
      <rPr>
        <sz val="8"/>
        <color indexed="8"/>
        <rFont val="Arial"/>
        <family val="2"/>
      </rPr>
      <t xml:space="preserve"> </t>
    </r>
    <r>
      <rPr>
        <sz val="8"/>
        <rFont val="Arial"/>
        <family val="2"/>
      </rPr>
      <t>2013</t>
    </r>
  </si>
  <si>
    <t>Contribution à l'évolution totale des nuitées
(en points)</t>
  </si>
  <si>
    <t xml:space="preserve">3. Répartition des clientèles française et étrangère par région </t>
  </si>
  <si>
    <t>Septembre 2013/septembre 2012</t>
  </si>
  <si>
    <t>Janvier à sept. 2013/janvier à sept. 2012</t>
  </si>
  <si>
    <t>Évolution des nuitées  
janvier à sept. 2013/janvier à sept. 2012</t>
  </si>
  <si>
    <t>Poids des nuitées 
(janvier à sept. 2013)</t>
  </si>
  <si>
    <t>Évolution
sept. 2013/ 
sept. 2012</t>
  </si>
  <si>
    <t>Évolution
janv. à sept. 2013/ 
janv. à sept. 2012</t>
  </si>
  <si>
    <t>Répartition 
sept. 2013</t>
  </si>
  <si>
    <t>Répartition 
janv. à sept. 2013</t>
  </si>
  <si>
    <t xml:space="preserve">
Janvier à sept. 2013</t>
  </si>
  <si>
    <t>Évolution des nuitées  
septembre 2013/septembre 2012</t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</si>
</sst>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_-* #,##0\ _F_-;\-* #,##0\ _F_-;_-* &quot;-&quot;??\ _F_-;_-@_-"/>
    <numFmt numFmtId="181" formatCode="_-* #,##0.0\ _F_-;\-* #,##0.0\ _F_-;_-* &quot;-&quot;??\ _F_-;_-@_-"/>
    <numFmt numFmtId="182" formatCode="0.000000"/>
    <numFmt numFmtId="183" formatCode="0.00000"/>
    <numFmt numFmtId="184" formatCode="0.0000"/>
    <numFmt numFmtId="185" formatCode="0.000"/>
    <numFmt numFmtId="186" formatCode="0.0"/>
    <numFmt numFmtId="187" formatCode="0.0%"/>
    <numFmt numFmtId="188" formatCode="_-* #,##0\ _€_-;\-* #,##0\ _€_-;_-* &quot;-&quot;??\ _€_-;_-@_-"/>
    <numFmt numFmtId="189" formatCode="_-* #,##0.000\ _F_-;\-* #,##0.000\ _F_-;_-* &quot;-&quot;??\ _F_-;_-@_-"/>
    <numFmt numFmtId="190" formatCode="_-* #,##0.0\ _F_-;\-* #,##0.0\ _F_-;_-* &quot;-&quot;?\ _F_-;_-@_-"/>
    <numFmt numFmtId="191" formatCode="_-* #,##0.0000\ _F_-;\-* #,##0.0000\ _F_-;_-* &quot;-&quot;??\ _F_-;_-@_-"/>
    <numFmt numFmtId="192" formatCode="0.0000000"/>
    <numFmt numFmtId="193" formatCode="0.00000000"/>
    <numFmt numFmtId="194" formatCode="0.000%"/>
    <numFmt numFmtId="195" formatCode="0.0000%"/>
    <numFmt numFmtId="196" formatCode="0.0000000000"/>
    <numFmt numFmtId="197" formatCode="0.000000000"/>
    <numFmt numFmtId="198" formatCode="&quot;Vrai&quot;;&quot;Vrai&quot;;&quot;Faux&quot;"/>
    <numFmt numFmtId="199" formatCode="&quot;Actif&quot;;&quot;Actif&quot;;&quot;Inactif&quot;"/>
    <numFmt numFmtId="200" formatCode="_-* #,##0.0\ _€_-;\-* #,##0.0\ _€_-;_-* &quot;-&quot;?\ _€_-;_-@_-"/>
    <numFmt numFmtId="201" formatCode="0.0&quot;   &quot;"/>
    <numFmt numFmtId="202" formatCode="#,##0.0"/>
    <numFmt numFmtId="203" formatCode="00000"/>
    <numFmt numFmtId="204" formatCode="d/m"/>
    <numFmt numFmtId="205" formatCode="mmmm\-yy"/>
    <numFmt numFmtId="206" formatCode="#,##0.000"/>
    <numFmt numFmtId="207" formatCode="0.00000000000"/>
    <numFmt numFmtId="208" formatCode="0.000000000000"/>
    <numFmt numFmtId="209" formatCode="0.0000000000000"/>
    <numFmt numFmtId="210" formatCode="0.00000000000000"/>
    <numFmt numFmtId="211" formatCode="0.000000000000000"/>
    <numFmt numFmtId="212" formatCode="0.0000000000000000"/>
    <numFmt numFmtId="213" formatCode="0.00000000000000000"/>
    <numFmt numFmtId="214" formatCode="0.000000000000000000"/>
    <numFmt numFmtId="215" formatCode="0.0000000000000000000"/>
    <numFmt numFmtId="216" formatCode="0.00000000000000000000"/>
    <numFmt numFmtId="217" formatCode="_-* #,##0.0\ _€_-;\-* #,##0.0\ _€_-;_-* &quot;-&quot;??\ _€_-;_-@_-"/>
    <numFmt numFmtId="218" formatCode="_-* #,##0.000\ _€_-;\-* #,##0.000\ _€_-;_-* &quot;-&quot;??\ _€_-;_-@_-"/>
    <numFmt numFmtId="219" formatCode="#,##0.0000"/>
    <numFmt numFmtId="220" formatCode="#,##0.00000"/>
    <numFmt numFmtId="221" formatCode="#,##0.000000"/>
  </numFmts>
  <fonts count="3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0"/>
    </font>
    <font>
      <sz val="9.5"/>
      <color indexed="8"/>
      <name val="Arial"/>
      <family val="0"/>
    </font>
    <font>
      <sz val="9.2"/>
      <color indexed="8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0" borderId="2" applyNumberFormat="0" applyFill="0" applyAlignment="0" applyProtection="0"/>
    <xf numFmtId="0" fontId="0" fillId="21" borderId="3" applyNumberFormat="0" applyFont="0" applyAlignment="0" applyProtection="0"/>
    <xf numFmtId="0" fontId="15" fillId="7" borderId="1" applyNumberFormat="0" applyAlignment="0" applyProtection="0"/>
    <xf numFmtId="0" fontId="16" fillId="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19" fillId="20" borderId="4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</cellStyleXfs>
  <cellXfs count="144">
    <xf numFmtId="0" fontId="0" fillId="0" borderId="0" xfId="0" applyAlignment="1">
      <alignment/>
    </xf>
    <xf numFmtId="0" fontId="3" fillId="0" borderId="0" xfId="0" applyFont="1" applyAlignment="1">
      <alignment/>
    </xf>
    <xf numFmtId="181" fontId="3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180" fontId="3" fillId="0" borderId="10" xfId="47" applyNumberFormat="1" applyFont="1" applyFill="1" applyBorder="1" applyAlignment="1">
      <alignment horizontal="left" vertical="center" wrapText="1" indent="2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Continuous"/>
    </xf>
    <xf numFmtId="0" fontId="3" fillId="0" borderId="11" xfId="0" applyFont="1" applyBorder="1" applyAlignment="1">
      <alignment horizontal="centerContinuous" wrapText="1"/>
    </xf>
    <xf numFmtId="3" fontId="3" fillId="0" borderId="0" xfId="0" applyNumberFormat="1" applyFont="1" applyFill="1" applyAlignment="1">
      <alignment horizontal="right"/>
    </xf>
    <xf numFmtId="3" fontId="3" fillId="0" borderId="0" xfId="0" applyNumberFormat="1" applyFont="1" applyFill="1" applyAlignment="1">
      <alignment horizontal="right" wrapText="1"/>
    </xf>
    <xf numFmtId="0" fontId="4" fillId="0" borderId="0" xfId="0" applyFont="1" applyAlignment="1">
      <alignment horizontal="center"/>
    </xf>
    <xf numFmtId="200" fontId="3" fillId="0" borderId="0" xfId="0" applyNumberFormat="1" applyFont="1" applyAlignment="1">
      <alignment/>
    </xf>
    <xf numFmtId="200" fontId="3" fillId="0" borderId="0" xfId="0" applyNumberFormat="1" applyFont="1" applyAlignment="1">
      <alignment horizont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186" fontId="3" fillId="0" borderId="12" xfId="0" applyNumberFormat="1" applyFont="1" applyBorder="1" applyAlignment="1">
      <alignment horizontal="center" vertical="center"/>
    </xf>
    <xf numFmtId="186" fontId="8" fillId="0" borderId="0" xfId="0" applyNumberFormat="1" applyFont="1" applyBorder="1" applyAlignment="1">
      <alignment vertical="center"/>
    </xf>
    <xf numFmtId="186" fontId="7" fillId="0" borderId="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186" fontId="3" fillId="0" borderId="12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186" fontId="7" fillId="0" borderId="12" xfId="0" applyNumberFormat="1" applyFont="1" applyFill="1" applyBorder="1" applyAlignment="1">
      <alignment horizontal="left" vertical="center" indent="3"/>
    </xf>
    <xf numFmtId="180" fontId="5" fillId="0" borderId="14" xfId="47" applyNumberFormat="1" applyFont="1" applyFill="1" applyBorder="1" applyAlignment="1">
      <alignment vertical="center"/>
    </xf>
    <xf numFmtId="180" fontId="3" fillId="0" borderId="15" xfId="47" applyNumberFormat="1" applyFont="1" applyFill="1" applyBorder="1" applyAlignment="1">
      <alignment horizontal="left" vertical="center" indent="2"/>
    </xf>
    <xf numFmtId="180" fontId="3" fillId="0" borderId="13" xfId="47" applyNumberFormat="1" applyFont="1" applyFill="1" applyBorder="1" applyAlignment="1">
      <alignment horizontal="left" vertical="center" indent="2"/>
    </xf>
    <xf numFmtId="180" fontId="3" fillId="0" borderId="15" xfId="47" applyNumberFormat="1" applyFont="1" applyFill="1" applyBorder="1" applyAlignment="1">
      <alignment horizontal="left" vertical="center" wrapText="1" indent="2"/>
    </xf>
    <xf numFmtId="186" fontId="8" fillId="0" borderId="12" xfId="0" applyNumberFormat="1" applyFont="1" applyBorder="1" applyAlignment="1">
      <alignment vertical="center"/>
    </xf>
    <xf numFmtId="186" fontId="7" fillId="0" borderId="16" xfId="0" applyNumberFormat="1" applyFont="1" applyBorder="1" applyAlignment="1">
      <alignment horizontal="center" vertical="center"/>
    </xf>
    <xf numFmtId="186" fontId="3" fillId="0" borderId="0" xfId="0" applyNumberFormat="1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6" xfId="0" applyFill="1" applyBorder="1" applyAlignment="1">
      <alignment vertical="center"/>
    </xf>
    <xf numFmtId="0" fontId="3" fillId="0" borderId="17" xfId="0" applyFont="1" applyFill="1" applyBorder="1" applyAlignment="1">
      <alignment horizontal="center" vertical="center" wrapText="1"/>
    </xf>
    <xf numFmtId="202" fontId="5" fillId="0" borderId="18" xfId="0" applyNumberFormat="1" applyFont="1" applyFill="1" applyBorder="1" applyAlignment="1">
      <alignment vertical="center"/>
    </xf>
    <xf numFmtId="202" fontId="3" fillId="0" borderId="0" xfId="0" applyNumberFormat="1" applyFont="1" applyFill="1" applyAlignment="1">
      <alignment vertical="center"/>
    </xf>
    <xf numFmtId="186" fontId="3" fillId="0" borderId="1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3" fontId="4" fillId="0" borderId="0" xfId="0" applyNumberFormat="1" applyFont="1" applyFill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6" fillId="0" borderId="0" xfId="0" applyFont="1" applyAlignment="1">
      <alignment/>
    </xf>
    <xf numFmtId="9" fontId="3" fillId="0" borderId="0" xfId="53" applyFont="1" applyFill="1" applyAlignment="1">
      <alignment vertical="center"/>
    </xf>
    <xf numFmtId="3" fontId="6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center" wrapText="1"/>
    </xf>
    <xf numFmtId="49" fontId="6" fillId="0" borderId="19" xfId="47" applyNumberFormat="1" applyFont="1" applyFill="1" applyBorder="1" applyAlignment="1">
      <alignment vertical="center"/>
    </xf>
    <xf numFmtId="186" fontId="5" fillId="0" borderId="1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wrapText="1"/>
    </xf>
    <xf numFmtId="0" fontId="0" fillId="0" borderId="0" xfId="0" applyFill="1" applyAlignment="1">
      <alignment horizontal="right"/>
    </xf>
    <xf numFmtId="0" fontId="5" fillId="0" borderId="20" xfId="0" applyFont="1" applyFill="1" applyBorder="1" applyAlignment="1">
      <alignment vertical="center"/>
    </xf>
    <xf numFmtId="0" fontId="6" fillId="0" borderId="0" xfId="0" applyFont="1" applyFill="1" applyAlignment="1">
      <alignment/>
    </xf>
    <xf numFmtId="9" fontId="0" fillId="0" borderId="0" xfId="53" applyFont="1" applyFill="1" applyAlignment="1">
      <alignment/>
    </xf>
    <xf numFmtId="187" fontId="0" fillId="0" borderId="0" xfId="0" applyNumberFormat="1" applyFont="1" applyFill="1" applyAlignment="1">
      <alignment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horizontal="right" vertical="center"/>
    </xf>
    <xf numFmtId="0" fontId="3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49" fontId="6" fillId="0" borderId="15" xfId="47" applyNumberFormat="1" applyFont="1" applyFill="1" applyBorder="1" applyAlignment="1">
      <alignment horizontal="left" vertical="center"/>
    </xf>
    <xf numFmtId="180" fontId="5" fillId="0" borderId="19" xfId="47" applyNumberFormat="1" applyFont="1" applyFill="1" applyBorder="1" applyAlignment="1">
      <alignment vertical="center"/>
    </xf>
    <xf numFmtId="180" fontId="3" fillId="0" borderId="19" xfId="47" applyNumberFormat="1" applyFont="1" applyFill="1" applyBorder="1" applyAlignment="1">
      <alignment horizontal="left" vertical="center" indent="2"/>
    </xf>
    <xf numFmtId="180" fontId="5" fillId="0" borderId="11" xfId="47" applyNumberFormat="1" applyFont="1" applyFill="1" applyBorder="1" applyAlignment="1">
      <alignment vertical="center"/>
    </xf>
    <xf numFmtId="0" fontId="3" fillId="0" borderId="11" xfId="0" applyFont="1" applyBorder="1" applyAlignment="1">
      <alignment horizontal="centerContinuous" vertical="center" wrapText="1"/>
    </xf>
    <xf numFmtId="0" fontId="4" fillId="0" borderId="0" xfId="0" applyFont="1" applyAlignment="1">
      <alignment wrapText="1"/>
    </xf>
    <xf numFmtId="3" fontId="0" fillId="0" borderId="0" xfId="0" applyNumberFormat="1" applyAlignment="1">
      <alignment/>
    </xf>
    <xf numFmtId="0" fontId="0" fillId="24" borderId="0" xfId="0" applyFill="1" applyAlignment="1">
      <alignment/>
    </xf>
    <xf numFmtId="187" fontId="0" fillId="0" borderId="0" xfId="53" applyNumberFormat="1" applyFont="1" applyAlignment="1">
      <alignment/>
    </xf>
    <xf numFmtId="0" fontId="3" fillId="2" borderId="0" xfId="0" applyFont="1" applyFill="1" applyBorder="1" applyAlignment="1">
      <alignment vertical="center"/>
    </xf>
    <xf numFmtId="202" fontId="3" fillId="2" borderId="0" xfId="0" applyNumberFormat="1" applyFont="1" applyFill="1" applyAlignment="1">
      <alignment vertic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 vertical="center" wrapText="1"/>
    </xf>
    <xf numFmtId="9" fontId="0" fillId="0" borderId="0" xfId="0" applyNumberFormat="1" applyAlignment="1">
      <alignment/>
    </xf>
    <xf numFmtId="0" fontId="4" fillId="0" borderId="0" xfId="0" applyFont="1" applyAlignment="1">
      <alignment horizontal="center" wrapText="1"/>
    </xf>
    <xf numFmtId="0" fontId="3" fillId="0" borderId="14" xfId="0" applyFont="1" applyFill="1" applyBorder="1" applyAlignment="1">
      <alignment horizontal="center" vertical="center" wrapText="1"/>
    </xf>
    <xf numFmtId="186" fontId="0" fillId="0" borderId="0" xfId="0" applyNumberFormat="1" applyAlignment="1">
      <alignment vertical="center"/>
    </xf>
    <xf numFmtId="0" fontId="0" fillId="0" borderId="0" xfId="0" applyFill="1" applyBorder="1" applyAlignment="1">
      <alignment vertical="center"/>
    </xf>
    <xf numFmtId="0" fontId="3" fillId="0" borderId="0" xfId="0" applyFont="1" applyBorder="1" applyAlignment="1">
      <alignment vertical="center"/>
    </xf>
    <xf numFmtId="186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NumberFormat="1" applyBorder="1" applyAlignment="1" quotePrefix="1">
      <alignment/>
    </xf>
    <xf numFmtId="0" fontId="0" fillId="0" borderId="0" xfId="0" applyNumberFormat="1" applyBorder="1" applyAlignment="1">
      <alignment/>
    </xf>
    <xf numFmtId="188" fontId="0" fillId="0" borderId="0" xfId="47" applyNumberFormat="1" applyFont="1" applyAlignment="1">
      <alignment/>
    </xf>
    <xf numFmtId="3" fontId="0" fillId="22" borderId="0" xfId="0" applyNumberFormat="1" applyFill="1" applyAlignment="1">
      <alignment/>
    </xf>
    <xf numFmtId="202" fontId="0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3" fontId="0" fillId="25" borderId="0" xfId="0" applyNumberFormat="1" applyFill="1" applyAlignment="1">
      <alignment/>
    </xf>
    <xf numFmtId="186" fontId="3" fillId="0" borderId="14" xfId="0" applyNumberFormat="1" applyFont="1" applyFill="1" applyBorder="1" applyAlignment="1">
      <alignment horizontal="center" vertical="center" wrapText="1"/>
    </xf>
    <xf numFmtId="186" fontId="3" fillId="0" borderId="21" xfId="0" applyNumberFormat="1" applyFont="1" applyFill="1" applyBorder="1" applyAlignment="1">
      <alignment horizontal="center" vertical="center" wrapText="1"/>
    </xf>
    <xf numFmtId="186" fontId="3" fillId="0" borderId="14" xfId="0" applyNumberFormat="1" applyFont="1" applyFill="1" applyBorder="1" applyAlignment="1" quotePrefix="1">
      <alignment horizontal="center" vertical="center" wrapText="1"/>
    </xf>
    <xf numFmtId="186" fontId="3" fillId="0" borderId="13" xfId="0" applyNumberFormat="1" applyFont="1" applyFill="1" applyBorder="1" applyAlignment="1">
      <alignment horizontal="center" vertical="center"/>
    </xf>
    <xf numFmtId="186" fontId="3" fillId="0" borderId="10" xfId="0" applyNumberFormat="1" applyFont="1" applyFill="1" applyBorder="1" applyAlignment="1">
      <alignment horizontal="center" vertical="center"/>
    </xf>
    <xf numFmtId="202" fontId="5" fillId="0" borderId="11" xfId="0" applyNumberFormat="1" applyFont="1" applyFill="1" applyBorder="1" applyAlignment="1">
      <alignment horizontal="center" vertical="center"/>
    </xf>
    <xf numFmtId="186" fontId="5" fillId="0" borderId="17" xfId="53" applyNumberFormat="1" applyFont="1" applyFill="1" applyBorder="1" applyAlignment="1">
      <alignment horizontal="center" vertical="center"/>
    </xf>
    <xf numFmtId="186" fontId="5" fillId="0" borderId="11" xfId="53" applyNumberFormat="1" applyFont="1" applyFill="1" applyBorder="1" applyAlignment="1">
      <alignment horizontal="center" vertical="center"/>
    </xf>
    <xf numFmtId="186" fontId="5" fillId="0" borderId="14" xfId="53" applyNumberFormat="1" applyFont="1" applyFill="1" applyBorder="1" applyAlignment="1">
      <alignment horizontal="center" vertical="center"/>
    </xf>
    <xf numFmtId="186" fontId="3" fillId="0" borderId="15" xfId="53" applyNumberFormat="1" applyFont="1" applyFill="1" applyBorder="1" applyAlignment="1">
      <alignment horizontal="center" vertical="center"/>
    </xf>
    <xf numFmtId="188" fontId="0" fillId="0" borderId="22" xfId="47" applyNumberFormat="1" applyFont="1" applyBorder="1" applyAlignment="1">
      <alignment/>
    </xf>
    <xf numFmtId="188" fontId="0" fillId="0" borderId="23" xfId="47" applyNumberFormat="1" applyFont="1" applyBorder="1" applyAlignment="1">
      <alignment/>
    </xf>
    <xf numFmtId="186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86" fontId="0" fillId="0" borderId="0" xfId="0" applyNumberFormat="1" applyBorder="1" applyAlignment="1">
      <alignment horizontal="center"/>
    </xf>
    <xf numFmtId="188" fontId="0" fillId="0" borderId="0" xfId="0" applyNumberFormat="1" applyBorder="1" applyAlignment="1">
      <alignment/>
    </xf>
    <xf numFmtId="186" fontId="0" fillId="0" borderId="0" xfId="0" applyNumberFormat="1" applyFill="1" applyBorder="1" applyAlignment="1">
      <alignment horizontal="center" vertical="center"/>
    </xf>
    <xf numFmtId="0" fontId="28" fillId="0" borderId="0" xfId="0" applyFont="1" applyFill="1" applyBorder="1" applyAlignment="1">
      <alignment vertical="center"/>
    </xf>
    <xf numFmtId="217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/>
    </xf>
    <xf numFmtId="188" fontId="0" fillId="0" borderId="0" xfId="47" applyNumberFormat="1" applyFont="1" applyFill="1" applyBorder="1" applyAlignment="1">
      <alignment/>
    </xf>
    <xf numFmtId="217" fontId="0" fillId="0" borderId="0" xfId="47" applyNumberFormat="1" applyFont="1" applyFill="1" applyBorder="1" applyAlignment="1">
      <alignment/>
    </xf>
    <xf numFmtId="186" fontId="0" fillId="0" borderId="0" xfId="0" applyNumberFormat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Border="1" applyAlignment="1">
      <alignment vertical="center"/>
    </xf>
    <xf numFmtId="186" fontId="4" fillId="0" borderId="0" xfId="0" applyNumberFormat="1" applyFont="1" applyFill="1" applyBorder="1" applyAlignment="1">
      <alignment horizontal="center" vertical="center"/>
    </xf>
    <xf numFmtId="3" fontId="29" fillId="0" borderId="0" xfId="0" applyNumberFormat="1" applyFont="1" applyFill="1" applyBorder="1" applyAlignment="1">
      <alignment horizontal="right" vertical="center" wrapText="1"/>
    </xf>
    <xf numFmtId="182" fontId="4" fillId="0" borderId="0" xfId="0" applyNumberFormat="1" applyFont="1" applyFill="1" applyBorder="1" applyAlignment="1">
      <alignment horizontal="center" vertical="center"/>
    </xf>
    <xf numFmtId="186" fontId="0" fillId="0" borderId="0" xfId="0" applyNumberFormat="1" applyBorder="1" applyAlignment="1">
      <alignment horizontal="center" vertical="center"/>
    </xf>
    <xf numFmtId="186" fontId="0" fillId="0" borderId="0" xfId="0" applyNumberFormat="1" applyBorder="1" applyAlignment="1">
      <alignment vertical="center"/>
    </xf>
    <xf numFmtId="186" fontId="0" fillId="0" borderId="0" xfId="0" applyNumberFormat="1" applyBorder="1" applyAlignment="1">
      <alignment/>
    </xf>
    <xf numFmtId="0" fontId="3" fillId="0" borderId="2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3" fontId="3" fillId="24" borderId="0" xfId="0" applyNumberFormat="1" applyFont="1" applyFill="1" applyAlignment="1">
      <alignment horizontal="right"/>
    </xf>
    <xf numFmtId="0" fontId="27" fillId="24" borderId="0" xfId="0" applyFont="1" applyFill="1" applyAlignment="1">
      <alignment horizontal="center" vertical="center" wrapText="1"/>
    </xf>
    <xf numFmtId="0" fontId="0" fillId="24" borderId="0" xfId="0" applyFill="1" applyAlignment="1">
      <alignment/>
    </xf>
    <xf numFmtId="187" fontId="3" fillId="0" borderId="17" xfId="0" applyNumberFormat="1" applyFont="1" applyFill="1" applyBorder="1" applyAlignment="1">
      <alignment horizontal="center" vertical="center" wrapText="1"/>
    </xf>
    <xf numFmtId="0" fontId="0" fillId="0" borderId="24" xfId="0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25" xfId="0" applyFill="1" applyBorder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Pourcentage 2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dxfs count="3">
    <dxf>
      <fill>
        <patternFill>
          <bgColor indexed="27"/>
        </patternFill>
      </fill>
    </dxf>
    <dxf>
      <fill>
        <patternFill>
          <bgColor indexed="26"/>
        </patternFill>
      </fill>
    </dxf>
    <dxf>
      <font>
        <color auto="1"/>
      </font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0.06575"/>
          <c:w val="0.78875"/>
          <c:h val="0.890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Graphique!$B$17</c:f>
              <c:strCache>
                <c:ptCount val="1"/>
                <c:pt idx="0">
                  <c:v> 1 étoile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Graphique!$A$18:$A$20</c:f>
              <c:strCache/>
            </c:strRef>
          </c:cat>
          <c:val>
            <c:numRef>
              <c:f>Graphique!$B$18:$B$20</c:f>
              <c:numCache/>
            </c:numRef>
          </c:val>
        </c:ser>
        <c:ser>
          <c:idx val="1"/>
          <c:order val="1"/>
          <c:tx>
            <c:strRef>
              <c:f>Graphique!$C$17</c:f>
              <c:strCache>
                <c:ptCount val="1"/>
                <c:pt idx="0">
                  <c:v> 2 étoiles</c:v>
                </c:pt>
              </c:strCache>
            </c:strRef>
          </c:tx>
          <c:spPr>
            <a:solidFill>
              <a:srgbClr val="3333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Graphique!$A$18:$A$20</c:f>
              <c:strCache/>
            </c:strRef>
          </c:cat>
          <c:val>
            <c:numRef>
              <c:f>Graphique!$C$18:$C$20</c:f>
              <c:numCache/>
            </c:numRef>
          </c:val>
        </c:ser>
        <c:ser>
          <c:idx val="2"/>
          <c:order val="2"/>
          <c:tx>
            <c:strRef>
              <c:f>Graphique!$D$17</c:f>
              <c:strCache>
                <c:ptCount val="1"/>
                <c:pt idx="0">
                  <c:v> 3 étoiles</c:v>
                </c:pt>
              </c:strCache>
            </c:strRef>
          </c:tx>
          <c:spPr>
            <a:solidFill>
              <a:srgbClr val="339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Graphique!$A$18:$A$20</c:f>
              <c:strCache/>
            </c:strRef>
          </c:cat>
          <c:val>
            <c:numRef>
              <c:f>Graphique!$D$18:$D$20</c:f>
              <c:numCache/>
            </c:numRef>
          </c:val>
        </c:ser>
        <c:ser>
          <c:idx val="3"/>
          <c:order val="3"/>
          <c:tx>
            <c:strRef>
              <c:f>Graphique!$E$17</c:f>
              <c:strCache>
                <c:ptCount val="1"/>
                <c:pt idx="0">
                  <c:v> 4 étoiles</c:v>
                </c:pt>
              </c:strCache>
            </c:strRef>
          </c:tx>
          <c:spPr>
            <a:solidFill>
              <a:srgbClr val="CC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Graphique!$A$18:$A$20</c:f>
              <c:strCache/>
            </c:strRef>
          </c:cat>
          <c:val>
            <c:numRef>
              <c:f>Graphique!$E$18:$E$20</c:f>
              <c:numCache/>
            </c:numRef>
          </c:val>
        </c:ser>
        <c:ser>
          <c:idx val="4"/>
          <c:order val="4"/>
          <c:tx>
            <c:strRef>
              <c:f>Graphique!$F$17</c:f>
              <c:strCache>
                <c:ptCount val="1"/>
                <c:pt idx="0">
                  <c:v> 5 étoiles</c:v>
                </c:pt>
              </c:strCache>
            </c:strRef>
          </c:tx>
          <c:spPr>
            <a:solidFill>
              <a:srgbClr val="8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Graphique!$A$18:$A$20</c:f>
              <c:strCache/>
            </c:strRef>
          </c:cat>
          <c:val>
            <c:numRef>
              <c:f>Graphique!$F$18:$F$20</c:f>
              <c:numCache/>
            </c:numRef>
          </c:val>
        </c:ser>
        <c:ser>
          <c:idx val="5"/>
          <c:order val="5"/>
          <c:tx>
            <c:strRef>
              <c:f>Graphique!$G$17</c:f>
              <c:strCache>
                <c:ptCount val="1"/>
                <c:pt idx="0">
                  <c:v> Non classés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Graphique!$A$18:$A$20</c:f>
              <c:strCache/>
            </c:strRef>
          </c:cat>
          <c:val>
            <c:numRef>
              <c:f>Graphique!$G$18:$G$20</c:f>
              <c:numCache/>
            </c:numRef>
          </c:val>
        </c:ser>
        <c:overlap val="100"/>
        <c:axId val="36338851"/>
        <c:axId val="58614204"/>
      </c:barChart>
      <c:catAx>
        <c:axId val="363388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614204"/>
        <c:crosses val="autoZero"/>
        <c:auto val="1"/>
        <c:lblOffset val="100"/>
        <c:tickLblSkip val="1"/>
        <c:noMultiLvlLbl val="0"/>
      </c:catAx>
      <c:valAx>
        <c:axId val="58614204"/>
        <c:scaling>
          <c:orientation val="minMax"/>
          <c:max val="100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338851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3"/>
          <c:y val="0.28525"/>
          <c:w val="0.1255"/>
          <c:h val="0.470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0.8065</cdr:x>
      <cdr:y>0.87525</cdr:y>
    </cdr:from>
    <cdr:to>
      <cdr:x>0.88325</cdr:x>
      <cdr:y>0.956</cdr:y>
    </cdr:to>
    <cdr:sp>
      <cdr:nvSpPr>
        <cdr:cNvPr id="1" name="Text Box 1"/>
        <cdr:cNvSpPr txBox="1">
          <a:spLocks noChangeArrowheads="1"/>
        </cdr:cNvSpPr>
      </cdr:nvSpPr>
      <cdr:spPr>
        <a:xfrm>
          <a:off x="5695950" y="2324100"/>
          <a:ext cx="5429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 %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19050</xdr:rowOff>
    </xdr:from>
    <xdr:to>
      <xdr:col>9</xdr:col>
      <xdr:colOff>0</xdr:colOff>
      <xdr:row>43</xdr:row>
      <xdr:rowOff>85725</xdr:rowOff>
    </xdr:to>
    <xdr:graphicFrame>
      <xdr:nvGraphicFramePr>
        <xdr:cNvPr id="1" name="Graphique 1"/>
        <xdr:cNvGraphicFramePr/>
      </xdr:nvGraphicFramePr>
      <xdr:xfrm>
        <a:off x="0" y="5648325"/>
        <a:ext cx="7067550" cy="265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PageLayoutView="0" workbookViewId="0" topLeftCell="A19">
      <selection activeCell="C23" sqref="C23"/>
    </sheetView>
  </sheetViews>
  <sheetFormatPr defaultColWidth="11.421875" defaultRowHeight="12.75"/>
  <cols>
    <col min="1" max="1" width="12.7109375" style="0" customWidth="1"/>
    <col min="3" max="3" width="13.00390625" style="0" customWidth="1"/>
    <col min="4" max="4" width="12.8515625" style="0" customWidth="1"/>
    <col min="5" max="5" width="13.28125" style="0" customWidth="1"/>
    <col min="7" max="7" width="12.140625" style="0" bestFit="1" customWidth="1"/>
    <col min="8" max="8" width="13.140625" style="0" customWidth="1"/>
    <col min="9" max="9" width="6.00390625" style="0" customWidth="1"/>
    <col min="11" max="11" width="16.140625" style="0" customWidth="1"/>
    <col min="14" max="14" width="12.8515625" style="0" customWidth="1"/>
    <col min="15" max="15" width="13.7109375" style="0" customWidth="1"/>
    <col min="17" max="17" width="12.8515625" style="0" customWidth="1"/>
    <col min="18" max="18" width="11.8515625" style="0" bestFit="1" customWidth="1"/>
  </cols>
  <sheetData>
    <row r="1" spans="1:8" ht="12.75">
      <c r="A1" s="3" t="s">
        <v>87</v>
      </c>
      <c r="H1" s="71"/>
    </row>
    <row r="2" ht="8.25" customHeight="1"/>
    <row r="3" ht="12.75">
      <c r="H3" s="50" t="s">
        <v>94</v>
      </c>
    </row>
    <row r="4" spans="2:8" ht="15.75" customHeight="1">
      <c r="B4" s="81" t="s">
        <v>89</v>
      </c>
      <c r="C4" s="10" t="s">
        <v>74</v>
      </c>
      <c r="D4" s="10" t="s">
        <v>75</v>
      </c>
      <c r="E4" s="10" t="s">
        <v>76</v>
      </c>
      <c r="F4" s="10" t="s">
        <v>77</v>
      </c>
      <c r="G4" s="10" t="s">
        <v>83</v>
      </c>
      <c r="H4" s="10" t="s">
        <v>78</v>
      </c>
    </row>
    <row r="5" spans="1:8" ht="27" customHeight="1">
      <c r="A5" s="70" t="str">
        <f>A18</f>
        <v>France
(60,7 %)</v>
      </c>
      <c r="B5" s="94">
        <v>834737.9772402054</v>
      </c>
      <c r="C5" s="94">
        <v>2647436.6802293933</v>
      </c>
      <c r="D5" s="94">
        <v>3801423.033655677</v>
      </c>
      <c r="E5" s="94">
        <v>1475688.6002535264</v>
      </c>
      <c r="F5" s="94">
        <v>171433.0967562932</v>
      </c>
      <c r="G5" s="94">
        <v>2623367.695557541</v>
      </c>
      <c r="H5" s="94">
        <v>11554087.083692636</v>
      </c>
    </row>
    <row r="6" spans="1:9" ht="24.75" customHeight="1">
      <c r="A6" s="70" t="str">
        <f>A19</f>
        <v> Europe
(26,0 %)</v>
      </c>
      <c r="B6" s="105">
        <v>149992.57433961786</v>
      </c>
      <c r="C6" s="106">
        <v>742564.8267810881</v>
      </c>
      <c r="D6" s="106">
        <v>2038534.0653243803</v>
      </c>
      <c r="E6" s="106">
        <v>1036115.5235902712</v>
      </c>
      <c r="F6" s="106">
        <v>213433.36913174833</v>
      </c>
      <c r="G6" s="106">
        <v>764064.7483191795</v>
      </c>
      <c r="H6" s="105">
        <v>4944705.107486286</v>
      </c>
      <c r="I6" s="77"/>
    </row>
    <row r="7" spans="1:9" ht="25.5">
      <c r="A7" s="70" t="str">
        <f>A20</f>
        <v> Hors Europe
(13,3 %)</v>
      </c>
      <c r="B7" s="71">
        <v>35510.46687350559</v>
      </c>
      <c r="C7" s="71">
        <v>177044.71704632908</v>
      </c>
      <c r="D7" s="71">
        <v>926986.4843004207</v>
      </c>
      <c r="E7" s="71">
        <v>856953.3926424118</v>
      </c>
      <c r="F7" s="71">
        <v>188936.84379398776</v>
      </c>
      <c r="G7" s="71">
        <v>344402.02516831935</v>
      </c>
      <c r="H7" s="71">
        <v>2529833.9298249744</v>
      </c>
      <c r="I7" s="76"/>
    </row>
    <row r="8" spans="1:9" ht="12.75">
      <c r="A8" s="3" t="s">
        <v>79</v>
      </c>
      <c r="B8" s="91">
        <v>185503.04121312356</v>
      </c>
      <c r="C8" s="91">
        <v>919609.5438274174</v>
      </c>
      <c r="D8" s="91">
        <v>2965520.5496247998</v>
      </c>
      <c r="E8" s="91">
        <v>1893068.916232683</v>
      </c>
      <c r="F8" s="91">
        <v>402370.2129257361</v>
      </c>
      <c r="G8" s="91">
        <v>1108466.7734874992</v>
      </c>
      <c r="H8" s="91">
        <v>7474539.037311259</v>
      </c>
      <c r="I8" s="76"/>
    </row>
    <row r="9" spans="1:9" ht="12.75">
      <c r="A9" t="s">
        <v>80</v>
      </c>
      <c r="B9" s="71">
        <v>15054.334969798168</v>
      </c>
      <c r="C9" s="71">
        <v>93052.03741908223</v>
      </c>
      <c r="D9" s="71">
        <v>519315.9476568692</v>
      </c>
      <c r="E9" s="71">
        <v>454167.56567833986</v>
      </c>
      <c r="F9" s="71">
        <v>118303.54009670405</v>
      </c>
      <c r="G9" s="71">
        <v>185184.90910897247</v>
      </c>
      <c r="H9" s="71">
        <v>1385078.3349297661</v>
      </c>
      <c r="I9" s="77"/>
    </row>
    <row r="10" spans="1:9" ht="12.75">
      <c r="A10" t="s">
        <v>81</v>
      </c>
      <c r="B10" s="71">
        <v>15628.641999576215</v>
      </c>
      <c r="C10" s="71">
        <v>69454.85058919455</v>
      </c>
      <c r="D10" s="71">
        <v>366471.99413514463</v>
      </c>
      <c r="E10" s="71">
        <v>367402.7726346297</v>
      </c>
      <c r="F10" s="71">
        <v>63478.60672282964</v>
      </c>
      <c r="G10" s="71">
        <v>138445.53350917576</v>
      </c>
      <c r="H10" s="71">
        <v>1020882.3995905505</v>
      </c>
      <c r="I10" s="77"/>
    </row>
    <row r="11" spans="1:9" ht="12.75">
      <c r="A11" t="s">
        <v>82</v>
      </c>
      <c r="B11" s="71">
        <v>4827.489904131209</v>
      </c>
      <c r="C11" s="71">
        <v>14537.82903805229</v>
      </c>
      <c r="D11" s="71">
        <v>41198.54250840692</v>
      </c>
      <c r="E11" s="71">
        <v>35383.054329442195</v>
      </c>
      <c r="F11" s="71">
        <v>7154.69697445406</v>
      </c>
      <c r="G11" s="71">
        <v>20771.582550171122</v>
      </c>
      <c r="H11" s="71">
        <v>123873.19530465778</v>
      </c>
      <c r="I11" s="77"/>
    </row>
    <row r="12" spans="1:9" ht="12.75">
      <c r="A12" s="78" t="s">
        <v>88</v>
      </c>
      <c r="B12" s="71"/>
      <c r="C12" s="71"/>
      <c r="D12" s="71"/>
      <c r="E12" s="71"/>
      <c r="F12" s="71"/>
      <c r="G12" s="71"/>
      <c r="H12" s="90"/>
      <c r="I12" s="77"/>
    </row>
    <row r="13" spans="1:8" ht="12.75">
      <c r="A13" s="57" t="s">
        <v>69</v>
      </c>
      <c r="H13" s="73"/>
    </row>
    <row r="14" spans="1:9" ht="12.75">
      <c r="A14" s="57"/>
      <c r="H14" s="73"/>
      <c r="I14" s="80"/>
    </row>
    <row r="15" spans="1:8" ht="12.75">
      <c r="A15" s="57"/>
      <c r="B15" s="71"/>
      <c r="C15" s="71"/>
      <c r="D15" s="71"/>
      <c r="E15" s="71"/>
      <c r="F15" s="71"/>
      <c r="G15" s="71"/>
      <c r="H15" s="71"/>
    </row>
    <row r="16" ht="16.5" customHeight="1">
      <c r="I16" s="50" t="s">
        <v>94</v>
      </c>
    </row>
    <row r="17" spans="2:8" ht="15.75" customHeight="1">
      <c r="B17" s="10" t="s">
        <v>73</v>
      </c>
      <c r="C17" s="10" t="s">
        <v>74</v>
      </c>
      <c r="D17" s="10" t="s">
        <v>75</v>
      </c>
      <c r="E17" s="10" t="s">
        <v>76</v>
      </c>
      <c r="F17" s="10" t="s">
        <v>77</v>
      </c>
      <c r="G17" s="10" t="s">
        <v>83</v>
      </c>
      <c r="H17" s="10" t="s">
        <v>78</v>
      </c>
    </row>
    <row r="18" spans="1:8" ht="24">
      <c r="A18" s="70" t="s">
        <v>97</v>
      </c>
      <c r="B18" s="71">
        <f>B5/$H5*100</f>
        <v>7.2246121324319015</v>
      </c>
      <c r="C18" s="71">
        <f aca="true" t="shared" si="0" ref="B18:H20">C5/$H5*100</f>
        <v>22.913421554230524</v>
      </c>
      <c r="D18" s="71">
        <f t="shared" si="0"/>
        <v>32.901111148980185</v>
      </c>
      <c r="E18" s="71">
        <f t="shared" si="0"/>
        <v>12.772005175002565</v>
      </c>
      <c r="F18" s="71">
        <f t="shared" si="0"/>
        <v>1.4837441981742787</v>
      </c>
      <c r="G18" s="71">
        <f t="shared" si="0"/>
        <v>22.705105791180554</v>
      </c>
      <c r="H18" s="71">
        <f t="shared" si="0"/>
        <v>100</v>
      </c>
    </row>
    <row r="19" spans="1:8" ht="25.5">
      <c r="A19" s="70" t="s">
        <v>99</v>
      </c>
      <c r="B19" s="71">
        <f t="shared" si="0"/>
        <v>3.033397767493334</v>
      </c>
      <c r="C19" s="71">
        <f t="shared" si="0"/>
        <v>15.017373344607437</v>
      </c>
      <c r="D19" s="71">
        <f t="shared" si="0"/>
        <v>41.2266054498991</v>
      </c>
      <c r="E19" s="71">
        <f t="shared" si="0"/>
        <v>20.95404075809479</v>
      </c>
      <c r="F19" s="71">
        <f t="shared" si="0"/>
        <v>4.316402383806672</v>
      </c>
      <c r="G19" s="71">
        <f t="shared" si="0"/>
        <v>15.45218029609865</v>
      </c>
      <c r="H19" s="71">
        <f t="shared" si="0"/>
        <v>100</v>
      </c>
    </row>
    <row r="20" spans="1:8" ht="24">
      <c r="A20" s="70" t="s">
        <v>98</v>
      </c>
      <c r="B20" s="71">
        <f t="shared" si="0"/>
        <v>1.4036679030533188</v>
      </c>
      <c r="C20" s="71">
        <f t="shared" si="0"/>
        <v>6.998274272437237</v>
      </c>
      <c r="D20" s="71">
        <f t="shared" si="0"/>
        <v>36.642187195447804</v>
      </c>
      <c r="E20" s="71">
        <f t="shared" si="0"/>
        <v>33.87389909430536</v>
      </c>
      <c r="F20" s="71">
        <f t="shared" si="0"/>
        <v>7.468349663847669</v>
      </c>
      <c r="G20" s="71">
        <f t="shared" si="0"/>
        <v>13.613621870908604</v>
      </c>
      <c r="H20" s="71">
        <f t="shared" si="0"/>
        <v>100</v>
      </c>
    </row>
    <row r="21" ht="12.75">
      <c r="A21" s="57"/>
    </row>
    <row r="22" ht="12.75">
      <c r="A22" s="57" t="s">
        <v>69</v>
      </c>
    </row>
    <row r="23" ht="12.75">
      <c r="A23" s="57"/>
    </row>
    <row r="24" ht="12.75">
      <c r="A24" s="57"/>
    </row>
    <row r="26" spans="1:9" ht="32.25" customHeight="1">
      <c r="A26" s="129" t="s">
        <v>84</v>
      </c>
      <c r="B26" s="129"/>
      <c r="C26" s="129"/>
      <c r="D26" s="129"/>
      <c r="E26" s="129"/>
      <c r="F26" s="129"/>
      <c r="G26" s="130"/>
      <c r="H26" s="130"/>
      <c r="I26" s="130"/>
    </row>
    <row r="27" spans="1:9" ht="12.75">
      <c r="A27" s="72"/>
      <c r="B27" s="72"/>
      <c r="C27" s="72"/>
      <c r="D27" s="72"/>
      <c r="E27" s="72"/>
      <c r="F27" s="72"/>
      <c r="G27" s="72"/>
      <c r="H27" s="72"/>
      <c r="I27" s="128" t="s">
        <v>95</v>
      </c>
    </row>
    <row r="28" spans="1:9" ht="12.75">
      <c r="A28" s="72"/>
      <c r="B28" s="72"/>
      <c r="C28" s="72"/>
      <c r="D28" s="72"/>
      <c r="E28" s="72"/>
      <c r="F28" s="72"/>
      <c r="G28" s="72"/>
      <c r="H28" s="72"/>
      <c r="I28" s="72"/>
    </row>
    <row r="29" spans="1:9" ht="12.75">
      <c r="A29" s="72"/>
      <c r="B29" s="72"/>
      <c r="C29" s="72"/>
      <c r="D29" s="72"/>
      <c r="E29" s="72"/>
      <c r="F29" s="72"/>
      <c r="G29" s="72"/>
      <c r="H29" s="72"/>
      <c r="I29" s="72"/>
    </row>
    <row r="30" spans="1:9" ht="12.75">
      <c r="A30" s="72"/>
      <c r="B30" s="72"/>
      <c r="C30" s="72"/>
      <c r="D30" s="72"/>
      <c r="E30" s="72"/>
      <c r="F30" s="72"/>
      <c r="G30" s="72"/>
      <c r="H30" s="72"/>
      <c r="I30" s="72"/>
    </row>
    <row r="31" spans="1:9" ht="12.75">
      <c r="A31" s="72"/>
      <c r="B31" s="72"/>
      <c r="C31" s="72"/>
      <c r="D31" s="72"/>
      <c r="E31" s="72"/>
      <c r="F31" s="72"/>
      <c r="G31" s="72"/>
      <c r="H31" s="72"/>
      <c r="I31" s="72"/>
    </row>
    <row r="32" spans="1:9" ht="12.75">
      <c r="A32" s="72"/>
      <c r="B32" s="72"/>
      <c r="C32" s="72"/>
      <c r="D32" s="72"/>
      <c r="E32" s="72"/>
      <c r="F32" s="72"/>
      <c r="G32" s="72"/>
      <c r="H32" s="72"/>
      <c r="I32" s="72"/>
    </row>
    <row r="33" spans="1:9" ht="12.75">
      <c r="A33" s="72" t="s">
        <v>90</v>
      </c>
      <c r="B33" s="72"/>
      <c r="C33" s="72"/>
      <c r="D33" s="72"/>
      <c r="E33" s="72"/>
      <c r="F33" s="72"/>
      <c r="G33" s="72"/>
      <c r="H33" s="72"/>
      <c r="I33" s="72"/>
    </row>
    <row r="34" spans="1:9" ht="12.75">
      <c r="A34" s="72"/>
      <c r="B34" s="72"/>
      <c r="C34" s="72"/>
      <c r="D34" s="72"/>
      <c r="E34" s="72"/>
      <c r="F34" s="72"/>
      <c r="G34" s="72"/>
      <c r="H34" s="72"/>
      <c r="I34" s="72"/>
    </row>
    <row r="35" spans="1:9" ht="12.75">
      <c r="A35" s="72"/>
      <c r="B35" s="72"/>
      <c r="C35" s="72"/>
      <c r="D35" s="72"/>
      <c r="E35" s="72"/>
      <c r="F35" s="72"/>
      <c r="G35" s="72"/>
      <c r="H35" s="72"/>
      <c r="I35" s="72"/>
    </row>
    <row r="36" spans="1:9" ht="12.75">
      <c r="A36" s="72"/>
      <c r="B36" s="72"/>
      <c r="C36" s="72"/>
      <c r="D36" s="72"/>
      <c r="E36" s="72"/>
      <c r="F36" s="72"/>
      <c r="G36" s="72"/>
      <c r="H36" s="72"/>
      <c r="I36" s="72"/>
    </row>
    <row r="37" spans="1:9" ht="12.75">
      <c r="A37" s="72"/>
      <c r="B37" s="72"/>
      <c r="C37" s="72"/>
      <c r="D37" s="72"/>
      <c r="E37" s="72"/>
      <c r="F37" s="72"/>
      <c r="G37" s="72"/>
      <c r="H37" s="72"/>
      <c r="I37" s="72"/>
    </row>
    <row r="38" spans="1:9" ht="12.75">
      <c r="A38" s="72"/>
      <c r="B38" s="72"/>
      <c r="C38" s="72"/>
      <c r="D38" s="72"/>
      <c r="E38" s="72"/>
      <c r="F38" s="72"/>
      <c r="G38" s="72"/>
      <c r="H38" s="72"/>
      <c r="I38" s="72"/>
    </row>
    <row r="39" spans="1:9" ht="12.75">
      <c r="A39" s="72"/>
      <c r="B39" s="72"/>
      <c r="C39" s="72"/>
      <c r="D39" s="72"/>
      <c r="E39" s="72"/>
      <c r="F39" s="72"/>
      <c r="G39" s="72"/>
      <c r="H39" s="72"/>
      <c r="I39" s="72"/>
    </row>
    <row r="40" spans="1:9" ht="12.75">
      <c r="A40" s="72"/>
      <c r="B40" s="72"/>
      <c r="C40" s="72"/>
      <c r="D40" s="72"/>
      <c r="E40" s="72"/>
      <c r="F40" s="72"/>
      <c r="G40" s="72"/>
      <c r="H40" s="72"/>
      <c r="I40" s="72"/>
    </row>
    <row r="41" spans="1:9" ht="12.75">
      <c r="A41" s="72"/>
      <c r="B41" s="72"/>
      <c r="C41" s="72"/>
      <c r="D41" s="72"/>
      <c r="E41" s="72"/>
      <c r="F41" s="72"/>
      <c r="G41" s="72"/>
      <c r="H41" s="72"/>
      <c r="I41" s="72"/>
    </row>
    <row r="42" spans="1:9" ht="12.75">
      <c r="A42" s="72"/>
      <c r="B42" s="72"/>
      <c r="C42" s="72"/>
      <c r="D42" s="72"/>
      <c r="E42" s="72"/>
      <c r="F42" s="72"/>
      <c r="G42" s="72"/>
      <c r="H42" s="72"/>
      <c r="I42" s="72"/>
    </row>
    <row r="43" spans="1:9" ht="12.75">
      <c r="A43" s="72"/>
      <c r="B43" s="72"/>
      <c r="C43" s="72"/>
      <c r="D43" s="72"/>
      <c r="E43" s="72"/>
      <c r="F43" s="72"/>
      <c r="G43" s="72"/>
      <c r="H43" s="72"/>
      <c r="I43" s="72"/>
    </row>
    <row r="44" spans="1:9" ht="12.75">
      <c r="A44" s="72"/>
      <c r="B44" s="72"/>
      <c r="C44" s="72"/>
      <c r="D44" s="72"/>
      <c r="E44" s="72"/>
      <c r="F44" s="72"/>
      <c r="G44" s="72"/>
      <c r="H44" s="72"/>
      <c r="I44" s="72"/>
    </row>
    <row r="45" spans="1:9" ht="12.75">
      <c r="A45" s="57" t="s">
        <v>90</v>
      </c>
      <c r="B45" s="72"/>
      <c r="C45" s="72"/>
      <c r="D45" s="72"/>
      <c r="E45" s="72"/>
      <c r="F45" s="72"/>
      <c r="G45" s="72"/>
      <c r="H45" s="72"/>
      <c r="I45" s="72"/>
    </row>
    <row r="46" spans="1:9" ht="12.75">
      <c r="A46" s="72"/>
      <c r="B46" s="72"/>
      <c r="C46" s="72"/>
      <c r="D46" s="72"/>
      <c r="E46" s="72"/>
      <c r="F46" s="72"/>
      <c r="G46" s="72"/>
      <c r="H46" s="72"/>
      <c r="I46" s="72"/>
    </row>
  </sheetData>
  <sheetProtection/>
  <mergeCells count="1">
    <mergeCell ref="A26:I26"/>
  </mergeCells>
  <printOptions/>
  <pageMargins left="0" right="0" top="0.6692913385826772" bottom="0.984251968503937" header="0.5118110236220472" footer="0.5118110236220472"/>
  <pageSetup horizontalDpi="600" verticalDpi="600" orientation="landscape" paperSize="9" r:id="rId2"/>
  <headerFooter alignWithMargins="0">
    <oddFooter>&amp;C&amp;F
&amp;A&amp;R&amp;D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9"/>
  <sheetViews>
    <sheetView zoomScalePageLayoutView="0" workbookViewId="0" topLeftCell="A1">
      <selection activeCell="C23" sqref="C23"/>
    </sheetView>
  </sheetViews>
  <sheetFormatPr defaultColWidth="11.421875" defaultRowHeight="12.75"/>
  <cols>
    <col min="1" max="1" width="23.8515625" style="44" customWidth="1"/>
    <col min="2" max="2" width="21.7109375" style="44" customWidth="1"/>
    <col min="3" max="6" width="13.57421875" style="44" customWidth="1"/>
    <col min="7" max="9" width="13.57421875" style="87" customWidth="1"/>
    <col min="10" max="10" width="14.8515625" style="87" customWidth="1"/>
    <col min="11" max="13" width="13.57421875" style="87" customWidth="1"/>
    <col min="14" max="14" width="13.57421875" style="87" bestFit="1" customWidth="1"/>
    <col min="15" max="15" width="13.57421875" style="87" customWidth="1"/>
    <col min="16" max="16" width="13.57421875" style="87" bestFit="1" customWidth="1"/>
    <col min="17" max="18" width="13.57421875" style="87" customWidth="1"/>
    <col min="19" max="19" width="13.57421875" style="87" bestFit="1" customWidth="1"/>
    <col min="20" max="20" width="13.7109375" style="87" bestFit="1" customWidth="1"/>
    <col min="21" max="21" width="16.7109375" style="87" customWidth="1"/>
    <col min="22" max="25" width="11.421875" style="87" customWidth="1"/>
    <col min="26" max="16384" width="11.421875" style="44" customWidth="1"/>
  </cols>
  <sheetData>
    <row r="1" spans="1:25" s="26" customFormat="1" ht="18" customHeight="1">
      <c r="A1" s="60" t="s">
        <v>58</v>
      </c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</row>
    <row r="2" spans="1:25" s="26" customFormat="1" ht="15" customHeight="1">
      <c r="A2" s="47"/>
      <c r="E2" s="61" t="s">
        <v>55</v>
      </c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</row>
    <row r="3" spans="1:25" s="26" customFormat="1" ht="48" customHeight="1">
      <c r="A3" s="62" t="s">
        <v>5</v>
      </c>
      <c r="B3" s="82" t="s">
        <v>102</v>
      </c>
      <c r="C3" s="37" t="s">
        <v>103</v>
      </c>
      <c r="D3" s="131" t="s">
        <v>96</v>
      </c>
      <c r="E3" s="132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</row>
    <row r="4" spans="1:25" s="26" customFormat="1" ht="20.25" customHeight="1">
      <c r="A4" s="63" t="s">
        <v>27</v>
      </c>
      <c r="B4" s="100">
        <v>-1.2453876672652964</v>
      </c>
      <c r="C4" s="100">
        <v>-0.232374383737044</v>
      </c>
      <c r="D4" s="101">
        <v>100</v>
      </c>
      <c r="E4" s="102"/>
      <c r="G4" s="84"/>
      <c r="H4" s="118"/>
      <c r="I4" s="118"/>
      <c r="J4" s="87"/>
      <c r="K4" s="118"/>
      <c r="L4" s="121"/>
      <c r="M4" s="121"/>
      <c r="N4" s="121"/>
      <c r="O4" s="87"/>
      <c r="P4" s="84"/>
      <c r="Q4" s="84"/>
      <c r="R4" s="84"/>
      <c r="S4" s="84"/>
      <c r="T4" s="84"/>
      <c r="U4" s="84"/>
      <c r="V4" s="84"/>
      <c r="W4" s="84"/>
      <c r="X4" s="84"/>
      <c r="Y4" s="84"/>
    </row>
    <row r="5" spans="1:25" s="26" customFormat="1" ht="20.25" customHeight="1">
      <c r="A5" s="63" t="s">
        <v>29</v>
      </c>
      <c r="B5" s="100">
        <v>-4.127220625748329</v>
      </c>
      <c r="C5" s="100">
        <v>-3.3244752881906203</v>
      </c>
      <c r="D5" s="101">
        <v>60.71950234462368</v>
      </c>
      <c r="E5" s="102"/>
      <c r="G5" s="84"/>
      <c r="H5" s="87"/>
      <c r="I5" s="87"/>
      <c r="J5" s="87"/>
      <c r="K5" s="87"/>
      <c r="L5" s="121"/>
      <c r="M5" s="121"/>
      <c r="N5" s="121"/>
      <c r="O5" s="87"/>
      <c r="P5" s="84"/>
      <c r="Q5" s="84"/>
      <c r="R5" s="84"/>
      <c r="S5" s="84"/>
      <c r="T5" s="84"/>
      <c r="U5" s="84"/>
      <c r="V5" s="84"/>
      <c r="W5" s="84"/>
      <c r="X5" s="84"/>
      <c r="Y5" s="84"/>
    </row>
    <row r="6" spans="1:25" s="26" customFormat="1" ht="20.25" customHeight="1">
      <c r="A6" s="63" t="s">
        <v>6</v>
      </c>
      <c r="B6" s="100">
        <v>3.566831492058875</v>
      </c>
      <c r="C6" s="100">
        <v>5.439819403590951</v>
      </c>
      <c r="D6" s="101">
        <v>39.280497655376294</v>
      </c>
      <c r="E6" s="102">
        <v>100</v>
      </c>
      <c r="G6" s="87"/>
      <c r="H6" s="87"/>
      <c r="I6" s="87"/>
      <c r="J6" s="87"/>
      <c r="K6" s="87"/>
      <c r="L6" s="87"/>
      <c r="M6" s="87"/>
      <c r="N6" s="87"/>
      <c r="O6" s="87"/>
      <c r="P6" s="84"/>
      <c r="Q6" s="84"/>
      <c r="R6" s="84"/>
      <c r="S6" s="84"/>
      <c r="T6" s="84"/>
      <c r="U6" s="84"/>
      <c r="V6" s="84"/>
      <c r="W6" s="84"/>
      <c r="X6" s="84"/>
      <c r="Y6" s="84"/>
    </row>
    <row r="7" spans="1:25" s="26" customFormat="1" ht="20.25" customHeight="1">
      <c r="A7" s="64" t="s">
        <v>7</v>
      </c>
      <c r="B7" s="103">
        <v>0.004597906237746585</v>
      </c>
      <c r="C7" s="103">
        <v>1.7179203112936303</v>
      </c>
      <c r="D7" s="103">
        <v>25.98561281325662</v>
      </c>
      <c r="E7" s="103">
        <v>66.1539806375136</v>
      </c>
      <c r="G7" s="87"/>
      <c r="H7" s="87"/>
      <c r="I7" s="87"/>
      <c r="J7" s="87"/>
      <c r="K7" s="87"/>
      <c r="L7" s="87"/>
      <c r="M7" s="87"/>
      <c r="N7" s="87"/>
      <c r="O7" s="87"/>
      <c r="P7" s="84"/>
      <c r="Q7" s="84"/>
      <c r="R7" s="84"/>
      <c r="S7" s="84"/>
      <c r="T7" s="84"/>
      <c r="U7" s="84"/>
      <c r="V7" s="84"/>
      <c r="W7" s="84"/>
      <c r="X7" s="84"/>
      <c r="Y7" s="84"/>
    </row>
    <row r="8" spans="1:25" s="26" customFormat="1" ht="20.25" customHeight="1">
      <c r="A8" s="65" t="s">
        <v>63</v>
      </c>
      <c r="B8" s="104">
        <v>-1.7466992781123292</v>
      </c>
      <c r="C8" s="104">
        <v>4.487926028514644</v>
      </c>
      <c r="D8" s="104">
        <v>5.818399634244954</v>
      </c>
      <c r="E8" s="104">
        <v>14.812438694876343</v>
      </c>
      <c r="G8" s="87"/>
      <c r="H8" s="87"/>
      <c r="I8" s="87"/>
      <c r="J8" s="87"/>
      <c r="K8" s="87"/>
      <c r="L8" s="87"/>
      <c r="M8" s="114"/>
      <c r="N8" s="114"/>
      <c r="O8" s="114"/>
      <c r="P8" s="84"/>
      <c r="Q8" s="84"/>
      <c r="R8" s="84"/>
      <c r="S8" s="84"/>
      <c r="T8" s="84"/>
      <c r="U8" s="84"/>
      <c r="V8" s="84"/>
      <c r="W8" s="84"/>
      <c r="X8" s="84"/>
      <c r="Y8" s="84"/>
    </row>
    <row r="9" spans="1:25" s="26" customFormat="1" ht="20.25" customHeight="1">
      <c r="A9" s="29" t="s">
        <v>8</v>
      </c>
      <c r="B9" s="104">
        <v>-3.046307150871619</v>
      </c>
      <c r="C9" s="104">
        <v>-3.6362829699717047</v>
      </c>
      <c r="D9" s="104">
        <v>2.6715357379075897</v>
      </c>
      <c r="E9" s="104">
        <v>6.801175894832225</v>
      </c>
      <c r="G9" s="87"/>
      <c r="H9" s="87"/>
      <c r="I9" s="87"/>
      <c r="J9" s="87"/>
      <c r="K9" s="87"/>
      <c r="L9" s="87"/>
      <c r="M9" s="114"/>
      <c r="N9" s="114"/>
      <c r="O9" s="114"/>
      <c r="P9" s="84"/>
      <c r="Q9" s="84"/>
      <c r="R9" s="84"/>
      <c r="S9" s="84"/>
      <c r="T9" s="84"/>
      <c r="U9" s="84"/>
      <c r="V9" s="84"/>
      <c r="W9" s="84"/>
      <c r="X9" s="84"/>
      <c r="Y9" s="84"/>
    </row>
    <row r="10" spans="1:25" s="26" customFormat="1" ht="20.25" customHeight="1">
      <c r="A10" s="29" t="s">
        <v>9</v>
      </c>
      <c r="B10" s="104">
        <v>-3.5551200905451386</v>
      </c>
      <c r="C10" s="104">
        <v>0.4367223949438559</v>
      </c>
      <c r="D10" s="104">
        <v>3.8938091690011882</v>
      </c>
      <c r="E10" s="104">
        <v>9.91283054294055</v>
      </c>
      <c r="G10" s="87"/>
      <c r="H10" s="118"/>
      <c r="I10" s="84"/>
      <c r="J10" s="118"/>
      <c r="K10" s="118"/>
      <c r="L10" s="118"/>
      <c r="M10" s="114"/>
      <c r="N10" s="114"/>
      <c r="O10" s="114"/>
      <c r="P10" s="84"/>
      <c r="Q10" s="84"/>
      <c r="R10" s="84"/>
      <c r="S10" s="84"/>
      <c r="T10" s="84"/>
      <c r="U10" s="84"/>
      <c r="V10" s="84"/>
      <c r="W10" s="84"/>
      <c r="X10" s="84"/>
      <c r="Y10" s="84"/>
    </row>
    <row r="11" spans="1:25" s="26" customFormat="1" ht="20.25" customHeight="1">
      <c r="A11" s="29" t="s">
        <v>10</v>
      </c>
      <c r="B11" s="104">
        <v>2.535273156319917</v>
      </c>
      <c r="C11" s="104">
        <v>-2.924166068486478</v>
      </c>
      <c r="D11" s="104">
        <v>2.4684776304669667</v>
      </c>
      <c r="E11" s="104">
        <v>6.284232068860024</v>
      </c>
      <c r="G11" s="87"/>
      <c r="H11" s="118"/>
      <c r="I11" s="84"/>
      <c r="J11" s="118"/>
      <c r="K11" s="118"/>
      <c r="L11" s="118"/>
      <c r="M11" s="114"/>
      <c r="N11" s="84"/>
      <c r="O11" s="114"/>
      <c r="P11" s="84"/>
      <c r="Q11" s="84"/>
      <c r="R11" s="84"/>
      <c r="S11" s="84"/>
      <c r="T11" s="84"/>
      <c r="U11" s="84"/>
      <c r="V11" s="84"/>
      <c r="W11" s="84"/>
      <c r="X11" s="84"/>
      <c r="Y11" s="84"/>
    </row>
    <row r="12" spans="1:25" s="26" customFormat="1" ht="20.25" customHeight="1">
      <c r="A12" s="29" t="s">
        <v>11</v>
      </c>
      <c r="B12" s="104">
        <v>-1.6790049900485937</v>
      </c>
      <c r="C12" s="104">
        <v>-0.3680752961775613</v>
      </c>
      <c r="D12" s="104">
        <v>2.651772334781154</v>
      </c>
      <c r="E12" s="104">
        <v>6.750862369530615</v>
      </c>
      <c r="G12" s="87"/>
      <c r="H12" s="118"/>
      <c r="I12" s="84"/>
      <c r="J12" s="118"/>
      <c r="K12" s="118"/>
      <c r="L12" s="118"/>
      <c r="M12" s="114"/>
      <c r="N12" s="84"/>
      <c r="O12" s="114"/>
      <c r="P12" s="84"/>
      <c r="Q12" s="84"/>
      <c r="R12" s="84"/>
      <c r="S12" s="84"/>
      <c r="T12" s="84"/>
      <c r="U12" s="84"/>
      <c r="V12" s="84"/>
      <c r="W12" s="84"/>
      <c r="X12" s="84"/>
      <c r="Y12" s="84"/>
    </row>
    <row r="13" spans="1:25" s="26" customFormat="1" ht="20.25" customHeight="1">
      <c r="A13" s="29" t="s">
        <v>12</v>
      </c>
      <c r="B13" s="104">
        <v>-4.9076586131119875</v>
      </c>
      <c r="C13" s="104">
        <v>-6.220608908035963</v>
      </c>
      <c r="D13" s="104">
        <v>1.4508928568163069</v>
      </c>
      <c r="E13" s="104">
        <v>3.693672288843123</v>
      </c>
      <c r="G13" s="111"/>
      <c r="H13" s="84"/>
      <c r="I13" s="84"/>
      <c r="J13" s="84"/>
      <c r="K13" s="84"/>
      <c r="L13" s="84"/>
      <c r="M13" s="84"/>
      <c r="N13" s="84"/>
      <c r="O13" s="112"/>
      <c r="P13" s="84"/>
      <c r="Q13" s="84"/>
      <c r="R13" s="84"/>
      <c r="S13" s="84"/>
      <c r="T13" s="84"/>
      <c r="U13" s="84"/>
      <c r="V13" s="84"/>
      <c r="W13" s="84"/>
      <c r="X13" s="84"/>
      <c r="Y13" s="84"/>
    </row>
    <row r="14" spans="1:25" s="26" customFormat="1" ht="20.25" customHeight="1">
      <c r="A14" s="29" t="s">
        <v>13</v>
      </c>
      <c r="B14" s="104">
        <v>4.936189489807807</v>
      </c>
      <c r="C14" s="104">
        <v>4.414484336534352</v>
      </c>
      <c r="D14" s="104">
        <v>1.6997780790471029</v>
      </c>
      <c r="E14" s="104">
        <v>4.327282444229561</v>
      </c>
      <c r="G14" s="111"/>
      <c r="H14" s="87"/>
      <c r="I14" s="87"/>
      <c r="J14" s="87"/>
      <c r="K14" s="84"/>
      <c r="L14" s="84"/>
      <c r="M14" s="84"/>
      <c r="N14" s="84"/>
      <c r="O14" s="84"/>
      <c r="P14" s="84"/>
      <c r="Q14" s="87"/>
      <c r="R14" s="87"/>
      <c r="S14" s="87"/>
      <c r="T14" s="87"/>
      <c r="U14" s="87"/>
      <c r="V14" s="84"/>
      <c r="W14" s="84"/>
      <c r="X14" s="84"/>
      <c r="Y14" s="84"/>
    </row>
    <row r="15" spans="1:25" s="26" customFormat="1" ht="20.25" customHeight="1">
      <c r="A15" s="31" t="s">
        <v>45</v>
      </c>
      <c r="B15" s="104">
        <v>1.1636449121866121</v>
      </c>
      <c r="C15" s="104">
        <v>7.691369534412673</v>
      </c>
      <c r="D15" s="104">
        <v>1.158050706642698</v>
      </c>
      <c r="E15" s="104">
        <v>2.9481569118669153</v>
      </c>
      <c r="G15" s="87"/>
      <c r="H15" s="87"/>
      <c r="I15" s="87"/>
      <c r="J15" s="87"/>
      <c r="K15" s="84"/>
      <c r="L15" s="84"/>
      <c r="M15" s="87"/>
      <c r="N15" s="87"/>
      <c r="O15" s="87"/>
      <c r="P15" s="87"/>
      <c r="Q15" s="87"/>
      <c r="R15" s="87"/>
      <c r="S15" s="87"/>
      <c r="T15" s="87"/>
      <c r="U15" s="87"/>
      <c r="V15" s="84"/>
      <c r="W15" s="84"/>
      <c r="X15" s="84"/>
      <c r="Y15" s="84"/>
    </row>
    <row r="16" spans="1:25" s="26" customFormat="1" ht="20.25" customHeight="1">
      <c r="A16" s="30" t="s">
        <v>14</v>
      </c>
      <c r="B16" s="104">
        <v>-0.07992192647507945</v>
      </c>
      <c r="C16" s="104">
        <v>7.523891657183057</v>
      </c>
      <c r="D16" s="104">
        <v>1.0233213448138534</v>
      </c>
      <c r="E16" s="104">
        <v>2.605163900396237</v>
      </c>
      <c r="G16" s="87"/>
      <c r="H16" s="87"/>
      <c r="I16" s="87"/>
      <c r="J16" s="87"/>
      <c r="K16" s="84"/>
      <c r="L16" s="84"/>
      <c r="M16" s="84"/>
      <c r="N16" s="84"/>
      <c r="O16" s="84"/>
      <c r="P16" s="84"/>
      <c r="Q16" s="87"/>
      <c r="R16" s="87"/>
      <c r="S16" s="87"/>
      <c r="T16" s="87"/>
      <c r="U16" s="87"/>
      <c r="V16" s="84"/>
      <c r="W16" s="84"/>
      <c r="X16" s="84"/>
      <c r="Y16" s="84"/>
    </row>
    <row r="17" spans="1:25" s="26" customFormat="1" ht="20.25" customHeight="1">
      <c r="A17" s="28" t="s">
        <v>60</v>
      </c>
      <c r="B17" s="103">
        <v>10.42656922814411</v>
      </c>
      <c r="C17" s="103">
        <v>11.804396198750888</v>
      </c>
      <c r="D17" s="103">
        <v>7.278919277314031</v>
      </c>
      <c r="E17" s="103">
        <v>18.530618784860966</v>
      </c>
      <c r="G17" s="87"/>
      <c r="H17" s="87"/>
      <c r="I17" s="87"/>
      <c r="J17" s="87"/>
      <c r="K17" s="84"/>
      <c r="L17" s="84"/>
      <c r="M17" s="87"/>
      <c r="N17" s="87"/>
      <c r="O17" s="87"/>
      <c r="P17" s="87"/>
      <c r="Q17" s="87"/>
      <c r="R17" s="87"/>
      <c r="S17" s="87"/>
      <c r="T17" s="87"/>
      <c r="U17" s="87"/>
      <c r="V17" s="84"/>
      <c r="W17" s="84"/>
      <c r="X17" s="84"/>
      <c r="Y17" s="84"/>
    </row>
    <row r="18" spans="1:25" s="26" customFormat="1" ht="20.25" customHeight="1">
      <c r="A18" s="65" t="s">
        <v>64</v>
      </c>
      <c r="B18" s="104">
        <v>15.326559248311034</v>
      </c>
      <c r="C18" s="104">
        <v>15.001014781687116</v>
      </c>
      <c r="D18" s="104">
        <v>4.870219012748061</v>
      </c>
      <c r="E18" s="104">
        <v>12.398567491370562</v>
      </c>
      <c r="G18" s="87"/>
      <c r="H18" s="87"/>
      <c r="I18" s="87"/>
      <c r="J18" s="87"/>
      <c r="K18" s="84"/>
      <c r="L18" s="84"/>
      <c r="M18" s="87"/>
      <c r="N18" s="87"/>
      <c r="O18" s="87"/>
      <c r="P18" s="87"/>
      <c r="Q18" s="115"/>
      <c r="R18" s="115"/>
      <c r="S18" s="115"/>
      <c r="T18" s="115"/>
      <c r="U18" s="115"/>
      <c r="V18" s="84"/>
      <c r="W18" s="84"/>
      <c r="X18" s="84"/>
      <c r="Y18" s="84"/>
    </row>
    <row r="19" spans="1:25" s="26" customFormat="1" ht="20.25" customHeight="1">
      <c r="A19" s="30" t="s">
        <v>46</v>
      </c>
      <c r="B19" s="104">
        <v>-2.1330505999320737</v>
      </c>
      <c r="C19" s="104">
        <v>7.129063654906775</v>
      </c>
      <c r="D19" s="104">
        <v>1.4874106490984391</v>
      </c>
      <c r="E19" s="104">
        <v>3.786639013965899</v>
      </c>
      <c r="G19" s="87"/>
      <c r="H19" s="87"/>
      <c r="I19" s="118"/>
      <c r="J19" s="118"/>
      <c r="K19" s="120"/>
      <c r="L19" s="120"/>
      <c r="M19" s="87"/>
      <c r="N19" s="87"/>
      <c r="O19" s="118"/>
      <c r="P19" s="118"/>
      <c r="Q19" s="84"/>
      <c r="R19" s="116"/>
      <c r="S19" s="116"/>
      <c r="T19" s="115"/>
      <c r="U19" s="115"/>
      <c r="V19" s="84"/>
      <c r="W19" s="84"/>
      <c r="X19" s="84"/>
      <c r="Y19" s="84"/>
    </row>
    <row r="20" spans="1:25" s="26" customFormat="1" ht="20.25" customHeight="1">
      <c r="A20" s="66" t="s">
        <v>54</v>
      </c>
      <c r="B20" s="103">
        <v>12.95632756788927</v>
      </c>
      <c r="C20" s="103">
        <v>17.614855221282323</v>
      </c>
      <c r="D20" s="103">
        <v>5.3649821752695805</v>
      </c>
      <c r="E20" s="103">
        <v>13.65813188605384</v>
      </c>
      <c r="G20" s="87"/>
      <c r="H20" s="87"/>
      <c r="I20" s="118"/>
      <c r="J20" s="118"/>
      <c r="K20" s="120"/>
      <c r="L20" s="120"/>
      <c r="M20" s="87"/>
      <c r="N20" s="87"/>
      <c r="O20" s="118"/>
      <c r="P20" s="118"/>
      <c r="Q20" s="84"/>
      <c r="R20" s="116"/>
      <c r="S20" s="116"/>
      <c r="T20" s="84"/>
      <c r="U20" s="84"/>
      <c r="V20" s="84"/>
      <c r="W20" s="84"/>
      <c r="X20" s="84"/>
      <c r="Y20" s="84"/>
    </row>
    <row r="21" spans="1:25" s="26" customFormat="1" ht="20.25" customHeight="1">
      <c r="A21" s="52" t="s">
        <v>65</v>
      </c>
      <c r="B21" s="104">
        <v>29.23890941171785</v>
      </c>
      <c r="C21" s="104">
        <v>47.33213171494781</v>
      </c>
      <c r="D21" s="104">
        <v>1.1088054261429692</v>
      </c>
      <c r="E21" s="104">
        <v>2.82278864150594</v>
      </c>
      <c r="G21" s="87"/>
      <c r="H21" s="87"/>
      <c r="I21" s="118"/>
      <c r="J21" s="118"/>
      <c r="K21" s="120"/>
      <c r="L21" s="120"/>
      <c r="M21" s="87"/>
      <c r="N21" s="87"/>
      <c r="O21" s="118"/>
      <c r="P21" s="118"/>
      <c r="Q21" s="84"/>
      <c r="R21" s="116"/>
      <c r="S21" s="116"/>
      <c r="T21" s="84"/>
      <c r="U21" s="84"/>
      <c r="V21" s="84"/>
      <c r="W21" s="84"/>
      <c r="X21" s="84"/>
      <c r="Y21" s="84"/>
    </row>
    <row r="22" spans="1:25" s="26" customFormat="1" ht="24" customHeight="1">
      <c r="A22" s="67" t="s">
        <v>15</v>
      </c>
      <c r="B22" s="104">
        <v>-2.5710842490916708</v>
      </c>
      <c r="C22" s="104">
        <v>-0.10692338088866826</v>
      </c>
      <c r="D22" s="104">
        <v>1.182017223530153</v>
      </c>
      <c r="E22" s="104">
        <v>3.0091706930509603</v>
      </c>
      <c r="G22" s="87"/>
      <c r="H22" s="87"/>
      <c r="I22" s="118"/>
      <c r="J22" s="118"/>
      <c r="K22" s="120"/>
      <c r="L22" s="120"/>
      <c r="M22" s="87"/>
      <c r="N22" s="87"/>
      <c r="O22" s="118"/>
      <c r="P22" s="118"/>
      <c r="Q22" s="84"/>
      <c r="R22" s="116"/>
      <c r="S22" s="116"/>
      <c r="T22" s="84"/>
      <c r="U22" s="84"/>
      <c r="V22" s="84"/>
      <c r="W22" s="84"/>
      <c r="X22" s="84"/>
      <c r="Y22" s="84"/>
    </row>
    <row r="23" spans="1:25" s="26" customFormat="1" ht="24.75" customHeight="1">
      <c r="A23" s="4" t="s">
        <v>47</v>
      </c>
      <c r="B23" s="104">
        <v>10.515151454948878</v>
      </c>
      <c r="C23" s="104">
        <v>15.787620294664118</v>
      </c>
      <c r="D23" s="104">
        <v>0.9667690919911884</v>
      </c>
      <c r="E23" s="104">
        <v>2.46119359401463</v>
      </c>
      <c r="G23" s="87"/>
      <c r="H23" s="87"/>
      <c r="I23" s="118"/>
      <c r="J23" s="118"/>
      <c r="K23" s="120"/>
      <c r="L23" s="120"/>
      <c r="M23" s="87"/>
      <c r="N23" s="87"/>
      <c r="O23" s="118"/>
      <c r="P23" s="118"/>
      <c r="Q23" s="84"/>
      <c r="R23" s="116"/>
      <c r="S23" s="116"/>
      <c r="T23" s="84"/>
      <c r="U23" s="84"/>
      <c r="V23" s="84"/>
      <c r="W23" s="84"/>
      <c r="X23" s="84"/>
      <c r="Y23" s="84"/>
    </row>
    <row r="24" spans="1:25" s="26" customFormat="1" ht="20.25" customHeight="1">
      <c r="A24" s="68" t="s">
        <v>25</v>
      </c>
      <c r="B24" s="102">
        <v>8.1335399112765</v>
      </c>
      <c r="C24" s="102">
        <v>10.462985589112982</v>
      </c>
      <c r="D24" s="102">
        <v>0.6509833895360734</v>
      </c>
      <c r="E24" s="102">
        <v>1.6572686915716142</v>
      </c>
      <c r="G24" s="87"/>
      <c r="H24" s="87"/>
      <c r="I24" s="118"/>
      <c r="J24" s="118"/>
      <c r="K24" s="120"/>
      <c r="L24" s="120"/>
      <c r="M24" s="87"/>
      <c r="N24" s="87"/>
      <c r="O24" s="118"/>
      <c r="P24" s="118"/>
      <c r="Q24" s="84"/>
      <c r="R24" s="116"/>
      <c r="S24" s="116"/>
      <c r="T24" s="84"/>
      <c r="U24" s="84"/>
      <c r="V24" s="84"/>
      <c r="W24" s="84"/>
      <c r="X24" s="84"/>
      <c r="Y24" s="84"/>
    </row>
    <row r="25" spans="1:19" ht="22.5" customHeight="1">
      <c r="A25" s="57" t="s">
        <v>90</v>
      </c>
      <c r="I25" s="118"/>
      <c r="J25" s="118"/>
      <c r="K25" s="120"/>
      <c r="L25" s="120"/>
      <c r="O25" s="118"/>
      <c r="P25" s="118"/>
      <c r="R25" s="116"/>
      <c r="S25" s="116"/>
    </row>
    <row r="26" spans="9:19" ht="12.75">
      <c r="I26" s="118"/>
      <c r="J26" s="118"/>
      <c r="K26" s="120"/>
      <c r="L26" s="120"/>
      <c r="O26" s="118"/>
      <c r="P26" s="118"/>
      <c r="R26" s="116"/>
      <c r="S26" s="116"/>
    </row>
    <row r="27" spans="4:19" ht="12.75">
      <c r="D27" s="86"/>
      <c r="I27" s="118"/>
      <c r="J27" s="118"/>
      <c r="K27" s="120"/>
      <c r="L27" s="120"/>
      <c r="O27" s="118"/>
      <c r="P27" s="118"/>
      <c r="R27" s="116"/>
      <c r="S27" s="116"/>
    </row>
    <row r="28" spans="9:19" s="87" customFormat="1" ht="12.75">
      <c r="I28" s="118"/>
      <c r="J28" s="118"/>
      <c r="K28" s="120"/>
      <c r="L28" s="120"/>
      <c r="O28" s="118"/>
      <c r="P28" s="118"/>
      <c r="R28" s="116"/>
      <c r="S28" s="116"/>
    </row>
    <row r="29" spans="1:19" s="87" customFormat="1" ht="12.75">
      <c r="A29" s="76"/>
      <c r="B29" s="76"/>
      <c r="I29" s="118"/>
      <c r="J29" s="118"/>
      <c r="K29" s="120"/>
      <c r="L29" s="120"/>
      <c r="O29" s="118"/>
      <c r="P29" s="118"/>
      <c r="R29" s="116"/>
      <c r="S29" s="116"/>
    </row>
    <row r="30" spans="1:19" s="87" customFormat="1" ht="12.75">
      <c r="A30" s="76"/>
      <c r="B30" s="76"/>
      <c r="C30" s="76"/>
      <c r="I30" s="118"/>
      <c r="J30" s="118"/>
      <c r="K30" s="120"/>
      <c r="L30" s="120"/>
      <c r="O30" s="118"/>
      <c r="P30" s="118"/>
      <c r="R30" s="116"/>
      <c r="S30" s="116"/>
    </row>
    <row r="31" spans="1:19" s="87" customFormat="1" ht="12.75">
      <c r="A31" s="76"/>
      <c r="B31" s="76"/>
      <c r="C31" s="76"/>
      <c r="D31" s="76"/>
      <c r="E31" s="76"/>
      <c r="F31" s="76"/>
      <c r="R31" s="116"/>
      <c r="S31" s="116"/>
    </row>
    <row r="32" spans="1:19" s="87" customFormat="1" ht="12.75">
      <c r="A32" s="76"/>
      <c r="B32" s="76"/>
      <c r="C32" s="76"/>
      <c r="D32" s="76"/>
      <c r="E32" s="76"/>
      <c r="F32" s="76"/>
      <c r="R32" s="116"/>
      <c r="S32" s="116"/>
    </row>
    <row r="33" spans="1:19" ht="12.75">
      <c r="A33" s="76"/>
      <c r="B33" s="89"/>
      <c r="C33" s="89"/>
      <c r="D33" s="76"/>
      <c r="E33" s="76"/>
      <c r="F33" s="76"/>
      <c r="R33" s="116"/>
      <c r="S33" s="116"/>
    </row>
    <row r="34" spans="1:19" ht="12.75">
      <c r="A34" s="76"/>
      <c r="B34" s="89"/>
      <c r="C34" s="89"/>
      <c r="D34" s="76"/>
      <c r="E34" s="76"/>
      <c r="F34" s="76"/>
      <c r="R34" s="116"/>
      <c r="S34" s="116"/>
    </row>
    <row r="35" spans="1:19" ht="12.75">
      <c r="A35" s="76"/>
      <c r="B35" s="89"/>
      <c r="C35" s="89"/>
      <c r="D35" s="76"/>
      <c r="E35" s="76"/>
      <c r="F35" s="76"/>
      <c r="R35" s="116"/>
      <c r="S35" s="116"/>
    </row>
    <row r="36" spans="1:19" ht="12.75">
      <c r="A36"/>
      <c r="B36"/>
      <c r="C36"/>
      <c r="D36"/>
      <c r="E36"/>
      <c r="F36"/>
      <c r="R36" s="116"/>
      <c r="S36" s="116"/>
    </row>
    <row r="37" spans="1:19" ht="12.75">
      <c r="A37" s="87"/>
      <c r="B37" s="114"/>
      <c r="C37" s="114"/>
      <c r="D37" s="87"/>
      <c r="E37" s="87"/>
      <c r="F37" s="87"/>
      <c r="I37" s="118"/>
      <c r="J37" s="118"/>
      <c r="K37" s="120"/>
      <c r="L37" s="120"/>
      <c r="O37" s="118"/>
      <c r="P37" s="118"/>
      <c r="R37" s="116"/>
      <c r="S37" s="116"/>
    </row>
    <row r="38" spans="1:19" ht="12.75">
      <c r="A38" s="87"/>
      <c r="B38" s="87"/>
      <c r="C38" s="87"/>
      <c r="D38" s="87"/>
      <c r="E38" s="87"/>
      <c r="F38" s="87"/>
      <c r="I38" s="118"/>
      <c r="J38" s="118"/>
      <c r="K38" s="120"/>
      <c r="L38" s="120"/>
      <c r="O38" s="118"/>
      <c r="P38" s="118"/>
      <c r="R38" s="116"/>
      <c r="S38" s="116"/>
    </row>
    <row r="39" spans="1:19" ht="12.75">
      <c r="A39" s="87"/>
      <c r="B39" s="87"/>
      <c r="C39" s="87"/>
      <c r="D39" s="87"/>
      <c r="E39" s="87"/>
      <c r="F39" s="87"/>
      <c r="I39" s="118"/>
      <c r="J39" s="118"/>
      <c r="K39" s="120"/>
      <c r="L39" s="120"/>
      <c r="O39" s="118"/>
      <c r="P39" s="118"/>
      <c r="R39" s="116"/>
      <c r="S39" s="116"/>
    </row>
    <row r="40" spans="1:19" ht="12.75">
      <c r="A40" s="87"/>
      <c r="B40" s="87"/>
      <c r="C40" s="87"/>
      <c r="D40" s="87"/>
      <c r="E40" s="87"/>
      <c r="F40" s="87"/>
      <c r="I40" s="118"/>
      <c r="J40" s="118"/>
      <c r="K40" s="120"/>
      <c r="L40" s="120"/>
      <c r="O40" s="118"/>
      <c r="P40" s="118"/>
      <c r="R40" s="116"/>
      <c r="S40" s="116"/>
    </row>
    <row r="41" spans="1:19" ht="12.75">
      <c r="A41" s="87"/>
      <c r="B41" s="114"/>
      <c r="C41" s="114"/>
      <c r="D41" s="87"/>
      <c r="E41" s="87"/>
      <c r="F41" s="87"/>
      <c r="I41" s="118"/>
      <c r="J41" s="118"/>
      <c r="K41" s="120"/>
      <c r="L41" s="122"/>
      <c r="O41" s="118"/>
      <c r="P41" s="118"/>
      <c r="R41" s="116"/>
      <c r="S41" s="116"/>
    </row>
    <row r="42" spans="1:13" ht="12.75">
      <c r="A42" s="87"/>
      <c r="B42" s="114"/>
      <c r="C42" s="114"/>
      <c r="D42" s="87"/>
      <c r="E42" s="87"/>
      <c r="F42" s="87"/>
      <c r="I42" s="114"/>
      <c r="J42" s="114"/>
      <c r="K42" s="111"/>
      <c r="L42" s="111"/>
      <c r="M42" s="113"/>
    </row>
    <row r="43" spans="1:13" ht="12.75">
      <c r="A43" s="87"/>
      <c r="B43" s="114"/>
      <c r="C43" s="114"/>
      <c r="D43" s="87"/>
      <c r="E43" s="87"/>
      <c r="F43" s="87"/>
      <c r="J43" s="114"/>
      <c r="K43" s="111"/>
      <c r="L43" s="111"/>
      <c r="M43" s="113"/>
    </row>
    <row r="44" spans="1:13" ht="12.75">
      <c r="A44" s="87"/>
      <c r="B44" s="114"/>
      <c r="C44" s="114"/>
      <c r="D44" s="87"/>
      <c r="E44" s="87"/>
      <c r="F44" s="87"/>
      <c r="J44" s="114"/>
      <c r="K44" s="111"/>
      <c r="L44" s="111"/>
      <c r="M44" s="113"/>
    </row>
    <row r="45" spans="1:13" ht="12.75">
      <c r="A45" s="87"/>
      <c r="B45" s="114"/>
      <c r="C45" s="114"/>
      <c r="D45" s="87"/>
      <c r="E45" s="87"/>
      <c r="F45" s="87"/>
      <c r="J45" s="114"/>
      <c r="K45" s="111"/>
      <c r="L45" s="111"/>
      <c r="M45" s="113"/>
    </row>
    <row r="46" spans="1:13" ht="12.75">
      <c r="A46" s="87"/>
      <c r="B46" s="114"/>
      <c r="C46" s="114"/>
      <c r="D46" s="87"/>
      <c r="E46" s="87"/>
      <c r="F46" s="87"/>
      <c r="H46" s="118"/>
      <c r="I46" s="118"/>
      <c r="J46" s="114"/>
      <c r="K46" s="111"/>
      <c r="L46" s="111"/>
      <c r="M46" s="113"/>
    </row>
    <row r="47" spans="1:13" ht="12.75">
      <c r="A47" s="87"/>
      <c r="B47" s="114"/>
      <c r="C47" s="114"/>
      <c r="D47" s="87"/>
      <c r="E47" s="87"/>
      <c r="F47" s="87"/>
      <c r="H47" s="118"/>
      <c r="I47" s="118"/>
      <c r="J47" s="114"/>
      <c r="K47" s="111"/>
      <c r="L47" s="111"/>
      <c r="M47" s="113"/>
    </row>
    <row r="48" spans="1:13" ht="12.75">
      <c r="A48" s="87"/>
      <c r="B48" s="114"/>
      <c r="C48" s="114"/>
      <c r="D48" s="87"/>
      <c r="E48" s="87"/>
      <c r="F48" s="87"/>
      <c r="H48" s="118"/>
      <c r="I48" s="118"/>
      <c r="J48" s="114"/>
      <c r="K48" s="111"/>
      <c r="L48" s="111"/>
      <c r="M48" s="113"/>
    </row>
    <row r="49" spans="2:13" s="87" customFormat="1" ht="12.75">
      <c r="B49" s="114"/>
      <c r="C49" s="114"/>
      <c r="I49" s="114"/>
      <c r="J49" s="114"/>
      <c r="K49" s="111"/>
      <c r="L49" s="111"/>
      <c r="M49" s="113"/>
    </row>
    <row r="50" spans="2:13" s="87" customFormat="1" ht="12.75">
      <c r="B50" s="114"/>
      <c r="C50" s="114"/>
      <c r="I50" s="114"/>
      <c r="J50" s="114"/>
      <c r="K50" s="111"/>
      <c r="L50" s="111"/>
      <c r="M50" s="113"/>
    </row>
    <row r="51" spans="2:13" s="87" customFormat="1" ht="12.75">
      <c r="B51" s="114"/>
      <c r="C51" s="114"/>
      <c r="I51" s="114"/>
      <c r="J51" s="114"/>
      <c r="K51" s="111"/>
      <c r="L51" s="111"/>
      <c r="M51" s="113"/>
    </row>
    <row r="52" spans="2:13" s="87" customFormat="1" ht="12.75">
      <c r="B52" s="114"/>
      <c r="C52" s="114"/>
      <c r="I52" s="114"/>
      <c r="J52" s="114"/>
      <c r="K52" s="111"/>
      <c r="L52" s="111"/>
      <c r="M52" s="113"/>
    </row>
    <row r="53" spans="2:12" s="87" customFormat="1" ht="12.75">
      <c r="B53" s="114"/>
      <c r="C53" s="114"/>
      <c r="I53" s="114"/>
      <c r="J53" s="114"/>
      <c r="K53" s="111"/>
      <c r="L53" s="111"/>
    </row>
    <row r="54" spans="2:12" s="87" customFormat="1" ht="12.75">
      <c r="B54" s="114"/>
      <c r="C54" s="114"/>
      <c r="I54" s="114"/>
      <c r="J54" s="114"/>
      <c r="K54" s="111"/>
      <c r="L54" s="111"/>
    </row>
    <row r="55" spans="2:12" s="87" customFormat="1" ht="12.75">
      <c r="B55" s="114"/>
      <c r="C55" s="114"/>
      <c r="I55" s="114"/>
      <c r="J55" s="114"/>
      <c r="K55" s="111"/>
      <c r="L55" s="111"/>
    </row>
    <row r="56" spans="2:3" s="87" customFormat="1" ht="12.75">
      <c r="B56" s="114"/>
      <c r="C56" s="114"/>
    </row>
    <row r="57" s="87" customFormat="1" ht="12.75"/>
    <row r="58" s="87" customFormat="1" ht="12.75"/>
    <row r="59" spans="7:9" s="87" customFormat="1" ht="12.75">
      <c r="G59" s="84"/>
      <c r="H59" s="84"/>
      <c r="I59" s="84"/>
    </row>
    <row r="60" s="87" customFormat="1" ht="12.75"/>
    <row r="61" s="87" customFormat="1" ht="12.75"/>
    <row r="62" s="87" customFormat="1" ht="12.75"/>
    <row r="63" s="87" customFormat="1" ht="12.75"/>
    <row r="64" s="87" customFormat="1" ht="12.75"/>
    <row r="65" s="87" customFormat="1" ht="12.75"/>
    <row r="66" s="87" customFormat="1" ht="12.75"/>
    <row r="67" s="87" customFormat="1" ht="12.75"/>
    <row r="68" s="87" customFormat="1" ht="12.75"/>
    <row r="69" s="87" customFormat="1" ht="12.75"/>
    <row r="70" s="87" customFormat="1" ht="12.75"/>
    <row r="71" s="87" customFormat="1" ht="12.75"/>
    <row r="72" s="87" customFormat="1" ht="12.75"/>
    <row r="73" s="87" customFormat="1" ht="12.75"/>
    <row r="74" s="87" customFormat="1" ht="12.75"/>
    <row r="75" s="87" customFormat="1" ht="12.75"/>
    <row r="76" s="87" customFormat="1" ht="12.75"/>
    <row r="77" s="87" customFormat="1" ht="12.75"/>
    <row r="78" s="87" customFormat="1" ht="12.75"/>
    <row r="79" s="87" customFormat="1" ht="12.75"/>
    <row r="80" s="87" customFormat="1" ht="12.75"/>
    <row r="81" s="87" customFormat="1" ht="12.75"/>
    <row r="82" s="87" customFormat="1" ht="12.75"/>
    <row r="83" s="87" customFormat="1" ht="12.75"/>
    <row r="84" s="87" customFormat="1" ht="12.75"/>
    <row r="85" s="87" customFormat="1" ht="12.75"/>
    <row r="86" s="87" customFormat="1" ht="12.75"/>
    <row r="87" s="87" customFormat="1" ht="12.75"/>
    <row r="88" s="87" customFormat="1" ht="12.75"/>
    <row r="89" s="87" customFormat="1" ht="12.75"/>
    <row r="90" s="87" customFormat="1" ht="12.75"/>
    <row r="91" s="87" customFormat="1" ht="12.75"/>
    <row r="92" s="87" customFormat="1" ht="12.75"/>
    <row r="93" s="87" customFormat="1" ht="12.75"/>
    <row r="94" s="87" customFormat="1" ht="12.75"/>
    <row r="95" s="87" customFormat="1" ht="12.75"/>
    <row r="96" s="87" customFormat="1" ht="12.75"/>
    <row r="97" s="87" customFormat="1" ht="12.75"/>
    <row r="98" s="87" customFormat="1" ht="12.75"/>
    <row r="99" s="87" customFormat="1" ht="12.75"/>
    <row r="100" s="87" customFormat="1" ht="12.75"/>
    <row r="101" s="87" customFormat="1" ht="12.75"/>
    <row r="102" s="87" customFormat="1" ht="12.75"/>
    <row r="103" s="87" customFormat="1" ht="12.75"/>
    <row r="104" s="87" customFormat="1" ht="12.75"/>
    <row r="105" s="87" customFormat="1" ht="12.75"/>
    <row r="106" s="87" customFormat="1" ht="12.75"/>
    <row r="107" s="87" customFormat="1" ht="12.75"/>
    <row r="108" s="87" customFormat="1" ht="12.75"/>
    <row r="109" s="87" customFormat="1" ht="12.75"/>
    <row r="110" s="87" customFormat="1" ht="12.75"/>
    <row r="111" s="87" customFormat="1" ht="12.75"/>
    <row r="112" s="87" customFormat="1" ht="12.75"/>
    <row r="113" s="87" customFormat="1" ht="12.75"/>
    <row r="114" s="87" customFormat="1" ht="12.75"/>
    <row r="115" s="87" customFormat="1" ht="12.75"/>
    <row r="116" s="87" customFormat="1" ht="12.75"/>
    <row r="117" s="87" customFormat="1" ht="12.75"/>
    <row r="118" s="87" customFormat="1" ht="12.75"/>
    <row r="119" s="87" customFormat="1" ht="12.75"/>
    <row r="120" s="87" customFormat="1" ht="12.75"/>
    <row r="121" s="87" customFormat="1" ht="12.75"/>
    <row r="122" s="87" customFormat="1" ht="12.75"/>
    <row r="123" s="87" customFormat="1" ht="12.75"/>
    <row r="124" s="87" customFormat="1" ht="12.75"/>
    <row r="125" s="87" customFormat="1" ht="12.75"/>
    <row r="126" s="87" customFormat="1" ht="12.75"/>
    <row r="127" s="87" customFormat="1" ht="12.75"/>
    <row r="128" s="87" customFormat="1" ht="12.75"/>
    <row r="129" s="87" customFormat="1" ht="12.75"/>
    <row r="130" s="87" customFormat="1" ht="12.75"/>
    <row r="131" s="87" customFormat="1" ht="12.75"/>
    <row r="132" s="87" customFormat="1" ht="12.75"/>
    <row r="133" s="87" customFormat="1" ht="12.75"/>
  </sheetData>
  <sheetProtection/>
  <mergeCells count="1">
    <mergeCell ref="D3:E3"/>
  </mergeCells>
  <printOptions/>
  <pageMargins left="0.34" right="0" top="0.58" bottom="0.5905511811023623" header="0" footer="0"/>
  <pageSetup fitToHeight="2" fitToWidth="1" horizontalDpi="600" verticalDpi="600" orientation="portrait" paperSize="9" r:id="rId1"/>
  <headerFooter alignWithMargins="0">
    <oddFooter>&amp;C&amp;F
&amp;A&amp;R&amp;D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I34"/>
  <sheetViews>
    <sheetView zoomScalePageLayoutView="0" workbookViewId="0" topLeftCell="A1">
      <selection activeCell="A30" sqref="A30:I31"/>
    </sheetView>
  </sheetViews>
  <sheetFormatPr defaultColWidth="11.421875" defaultRowHeight="12.75"/>
  <cols>
    <col min="1" max="1" width="21.421875" style="44" customWidth="1"/>
    <col min="2" max="4" width="11.57421875" style="44" bestFit="1" customWidth="1"/>
    <col min="5" max="5" width="11.57421875" style="46" bestFit="1" customWidth="1"/>
    <col min="6" max="9" width="11.57421875" style="44" bestFit="1" customWidth="1"/>
    <col min="10" max="11" width="11.421875" style="87" customWidth="1"/>
    <col min="12" max="12" width="14.140625" style="87" customWidth="1"/>
    <col min="13" max="13" width="13.57421875" style="87" customWidth="1"/>
    <col min="14" max="14" width="13.8515625" style="87" customWidth="1"/>
    <col min="15" max="35" width="11.421875" style="87" customWidth="1"/>
    <col min="36" max="16384" width="11.421875" style="44" customWidth="1"/>
  </cols>
  <sheetData>
    <row r="1" spans="1:5" ht="12.75">
      <c r="A1" s="5"/>
      <c r="B1" s="5"/>
      <c r="C1" s="5"/>
      <c r="E1" s="5"/>
    </row>
    <row r="2" spans="1:5" ht="15.75" customHeight="1">
      <c r="A2" s="45" t="s">
        <v>59</v>
      </c>
      <c r="B2" s="6"/>
      <c r="C2" s="6"/>
      <c r="E2" s="5"/>
    </row>
    <row r="3" spans="2:28" ht="12.75">
      <c r="B3" s="54"/>
      <c r="I3" s="55" t="s">
        <v>55</v>
      </c>
      <c r="K3" s="76"/>
      <c r="L3" s="76"/>
      <c r="M3" s="76"/>
      <c r="N3" s="76"/>
      <c r="O3" s="76"/>
      <c r="P3" s="76"/>
      <c r="Q3" s="76"/>
      <c r="R3" s="84"/>
      <c r="S3" s="84"/>
      <c r="T3" s="84"/>
      <c r="U3" s="84"/>
      <c r="V3" s="76"/>
      <c r="W3" s="76"/>
      <c r="X3" s="76"/>
      <c r="Y3" s="76"/>
      <c r="Z3" s="76"/>
      <c r="AA3" s="76"/>
      <c r="AB3" s="76"/>
    </row>
    <row r="4" spans="1:35" s="26" customFormat="1" ht="31.5" customHeight="1">
      <c r="A4" s="47"/>
      <c r="B4" s="133" t="s">
        <v>107</v>
      </c>
      <c r="C4" s="137"/>
      <c r="D4" s="137"/>
      <c r="E4" s="133" t="s">
        <v>105</v>
      </c>
      <c r="F4" s="133" t="s">
        <v>108</v>
      </c>
      <c r="G4" s="136"/>
      <c r="H4" s="136"/>
      <c r="I4" s="133" t="s">
        <v>105</v>
      </c>
      <c r="J4" s="84"/>
      <c r="K4" s="76"/>
      <c r="L4" s="76"/>
      <c r="M4" s="76"/>
      <c r="N4" s="76"/>
      <c r="O4" s="76"/>
      <c r="P4" s="76"/>
      <c r="Q4" s="76"/>
      <c r="R4" s="84"/>
      <c r="S4" s="84"/>
      <c r="T4" s="84"/>
      <c r="U4" s="84"/>
      <c r="V4" s="76"/>
      <c r="W4" s="76"/>
      <c r="X4" s="76"/>
      <c r="Y4" s="76"/>
      <c r="Z4" s="76"/>
      <c r="AA4" s="76"/>
      <c r="AB4" s="76"/>
      <c r="AC4" s="84"/>
      <c r="AD4" s="84"/>
      <c r="AE4" s="84"/>
      <c r="AF4" s="84"/>
      <c r="AG4" s="84"/>
      <c r="AH4" s="84"/>
      <c r="AI4" s="84"/>
    </row>
    <row r="5" spans="1:35" s="26" customFormat="1" ht="24" customHeight="1" thickBot="1">
      <c r="A5" s="47"/>
      <c r="B5" s="41" t="s">
        <v>27</v>
      </c>
      <c r="C5" s="41" t="s">
        <v>28</v>
      </c>
      <c r="D5" s="41" t="s">
        <v>48</v>
      </c>
      <c r="E5" s="134"/>
      <c r="F5" s="41" t="s">
        <v>27</v>
      </c>
      <c r="G5" s="41" t="s">
        <v>28</v>
      </c>
      <c r="H5" s="41" t="s">
        <v>48</v>
      </c>
      <c r="I5" s="134"/>
      <c r="J5" s="84"/>
      <c r="K5" s="76"/>
      <c r="L5" s="76"/>
      <c r="M5" s="76"/>
      <c r="N5" s="76"/>
      <c r="O5" s="76"/>
      <c r="P5" s="76"/>
      <c r="Q5" s="76"/>
      <c r="R5" s="84"/>
      <c r="S5" s="84"/>
      <c r="T5" s="84"/>
      <c r="U5" s="84"/>
      <c r="V5" s="76"/>
      <c r="W5" s="76"/>
      <c r="X5" s="76"/>
      <c r="Y5" s="76"/>
      <c r="Z5" s="76"/>
      <c r="AA5" s="76"/>
      <c r="AB5" s="76"/>
      <c r="AC5" s="84"/>
      <c r="AD5" s="84"/>
      <c r="AE5" s="84"/>
      <c r="AF5" s="84"/>
      <c r="AG5" s="84"/>
      <c r="AH5" s="84"/>
      <c r="AI5" s="84"/>
    </row>
    <row r="6" spans="1:35" s="26" customFormat="1" ht="21" customHeight="1" thickBot="1">
      <c r="A6" s="56" t="s">
        <v>29</v>
      </c>
      <c r="B6" s="38">
        <v>-1.2453876672652964</v>
      </c>
      <c r="C6" s="38">
        <v>-4.127220625748318</v>
      </c>
      <c r="D6" s="38">
        <v>3.5668314920588307</v>
      </c>
      <c r="E6" s="38">
        <v>-1.2453876672652964</v>
      </c>
      <c r="F6" s="38">
        <v>-0.23237438373778785</v>
      </c>
      <c r="G6" s="38">
        <v>-3.324475288190687</v>
      </c>
      <c r="H6" s="38">
        <v>5.439819403590596</v>
      </c>
      <c r="I6" s="38">
        <v>-0.23237438373778785</v>
      </c>
      <c r="J6" s="84"/>
      <c r="K6" s="76"/>
      <c r="L6" s="110"/>
      <c r="M6" s="110"/>
      <c r="N6" s="110"/>
      <c r="O6" s="110"/>
      <c r="P6" s="110"/>
      <c r="Q6" s="110"/>
      <c r="R6" s="84"/>
      <c r="S6" s="84"/>
      <c r="T6" s="84"/>
      <c r="U6" s="84"/>
      <c r="V6" s="76"/>
      <c r="W6" s="110"/>
      <c r="X6" s="110"/>
      <c r="Y6" s="110"/>
      <c r="Z6" s="110"/>
      <c r="AA6" s="110"/>
      <c r="AB6" s="110"/>
      <c r="AC6" s="84"/>
      <c r="AD6" s="84"/>
      <c r="AE6" s="84"/>
      <c r="AF6" s="84"/>
      <c r="AG6" s="84"/>
      <c r="AH6" s="84"/>
      <c r="AI6" s="84"/>
    </row>
    <row r="7" spans="1:35" s="26" customFormat="1" ht="21" customHeight="1">
      <c r="A7" s="74" t="s">
        <v>37</v>
      </c>
      <c r="B7" s="75">
        <v>0.5441792654787614</v>
      </c>
      <c r="C7" s="75">
        <v>-5.626948711796742</v>
      </c>
      <c r="D7" s="75">
        <v>8.633035794232491</v>
      </c>
      <c r="E7" s="75">
        <v>0.017743138048150083</v>
      </c>
      <c r="F7" s="75">
        <v>3.2991938399852927</v>
      </c>
      <c r="G7" s="75">
        <v>-2.4813367725582625</v>
      </c>
      <c r="H7" s="75">
        <v>11.828976505881306</v>
      </c>
      <c r="I7" s="75">
        <v>0.0949309779123071</v>
      </c>
      <c r="J7" s="88"/>
      <c r="K7" s="76"/>
      <c r="L7" s="110"/>
      <c r="M7" s="110"/>
      <c r="N7" s="110"/>
      <c r="O7" s="110"/>
      <c r="P7" s="110"/>
      <c r="Q7" s="110"/>
      <c r="R7" s="84"/>
      <c r="S7" s="84"/>
      <c r="T7" s="84"/>
      <c r="U7" s="84"/>
      <c r="V7" s="76"/>
      <c r="W7" s="110"/>
      <c r="X7" s="110"/>
      <c r="Y7" s="110"/>
      <c r="Z7" s="110"/>
      <c r="AA7" s="110"/>
      <c r="AB7" s="110"/>
      <c r="AC7" s="84"/>
      <c r="AD7" s="84"/>
      <c r="AE7" s="84"/>
      <c r="AF7" s="84"/>
      <c r="AG7" s="84"/>
      <c r="AH7" s="84"/>
      <c r="AI7" s="84"/>
    </row>
    <row r="8" spans="1:35" s="26" customFormat="1" ht="21" customHeight="1">
      <c r="A8" s="15" t="s">
        <v>41</v>
      </c>
      <c r="B8" s="39">
        <v>-1.4978492929539344</v>
      </c>
      <c r="C8" s="39">
        <v>-3.0992502570151514</v>
      </c>
      <c r="D8" s="39">
        <v>4.935718438775161</v>
      </c>
      <c r="E8" s="39">
        <v>-0.07476581590527168</v>
      </c>
      <c r="F8" s="39">
        <v>2.4380011597674</v>
      </c>
      <c r="G8" s="39">
        <v>1.7206458535144353</v>
      </c>
      <c r="H8" s="39">
        <v>5.871828345788366</v>
      </c>
      <c r="I8" s="39">
        <v>0.10641737399296482</v>
      </c>
      <c r="J8" s="88"/>
      <c r="K8" s="76"/>
      <c r="L8" s="110"/>
      <c r="M8" s="110"/>
      <c r="N8" s="110"/>
      <c r="O8" s="110"/>
      <c r="P8" s="110"/>
      <c r="Q8" s="110"/>
      <c r="R8" s="84"/>
      <c r="S8" s="84"/>
      <c r="T8" s="84"/>
      <c r="U8" s="84"/>
      <c r="V8" s="76"/>
      <c r="W8" s="110"/>
      <c r="X8" s="110"/>
      <c r="Y8" s="110"/>
      <c r="Z8" s="110"/>
      <c r="AA8" s="110"/>
      <c r="AB8" s="110"/>
      <c r="AC8" s="84"/>
      <c r="AD8" s="84"/>
      <c r="AE8" s="84"/>
      <c r="AF8" s="84"/>
      <c r="AG8" s="84"/>
      <c r="AH8" s="84"/>
      <c r="AI8" s="84"/>
    </row>
    <row r="9" spans="1:35" s="26" customFormat="1" ht="21" customHeight="1">
      <c r="A9" s="74" t="s">
        <v>43</v>
      </c>
      <c r="B9" s="75">
        <v>-4.014988965680677</v>
      </c>
      <c r="C9" s="75">
        <v>-4.413225676460253</v>
      </c>
      <c r="D9" s="75">
        <v>-0.7355636695525747</v>
      </c>
      <c r="E9" s="75">
        <v>-0.07258454267256469</v>
      </c>
      <c r="F9" s="75">
        <v>-0.6787376622199304</v>
      </c>
      <c r="G9" s="75">
        <v>0.148512193957262</v>
      </c>
      <c r="H9" s="75">
        <v>-7.35914728649737</v>
      </c>
      <c r="I9" s="75">
        <v>-0.012336040392811201</v>
      </c>
      <c r="J9" s="88"/>
      <c r="K9" s="76"/>
      <c r="L9" s="110"/>
      <c r="M9" s="110"/>
      <c r="N9" s="110"/>
      <c r="O9" s="110"/>
      <c r="P9" s="110"/>
      <c r="Q9" s="110"/>
      <c r="R9" s="84"/>
      <c r="S9" s="84"/>
      <c r="T9" s="84"/>
      <c r="U9" s="84"/>
      <c r="V9" s="76"/>
      <c r="W9" s="110"/>
      <c r="X9" s="110"/>
      <c r="Y9" s="110"/>
      <c r="Z9" s="110"/>
      <c r="AA9" s="110"/>
      <c r="AB9" s="110"/>
      <c r="AC9" s="84"/>
      <c r="AD9" s="84"/>
      <c r="AE9" s="84"/>
      <c r="AF9" s="84"/>
      <c r="AG9" s="84"/>
      <c r="AH9" s="84"/>
      <c r="AI9" s="84"/>
    </row>
    <row r="10" spans="1:35" s="26" customFormat="1" ht="21" customHeight="1">
      <c r="A10" s="15" t="s">
        <v>34</v>
      </c>
      <c r="B10" s="39">
        <v>-4.237896868701608</v>
      </c>
      <c r="C10" s="39">
        <v>-2.953578973998683</v>
      </c>
      <c r="D10" s="39">
        <v>-6.424406884232681</v>
      </c>
      <c r="E10" s="39">
        <v>-0.11242088053558406</v>
      </c>
      <c r="F10" s="39">
        <v>-1.7062623792850284</v>
      </c>
      <c r="G10" s="39">
        <v>-1.456674659986057</v>
      </c>
      <c r="H10" s="39">
        <v>-2.2207081068873924</v>
      </c>
      <c r="I10" s="39">
        <v>-0.04191337758412988</v>
      </c>
      <c r="J10" s="88"/>
      <c r="K10" s="76"/>
      <c r="L10" s="110"/>
      <c r="M10" s="110"/>
      <c r="N10" s="110"/>
      <c r="O10" s="110"/>
      <c r="P10" s="110"/>
      <c r="Q10" s="110"/>
      <c r="R10" s="84"/>
      <c r="S10" s="84"/>
      <c r="T10" s="84"/>
      <c r="U10" s="84"/>
      <c r="V10" s="76"/>
      <c r="W10" s="110"/>
      <c r="X10" s="110"/>
      <c r="Y10" s="110"/>
      <c r="Z10" s="110"/>
      <c r="AA10" s="110"/>
      <c r="AB10" s="110"/>
      <c r="AC10" s="84"/>
      <c r="AD10" s="84"/>
      <c r="AE10" s="84"/>
      <c r="AF10" s="84"/>
      <c r="AG10" s="84"/>
      <c r="AH10" s="84"/>
      <c r="AI10" s="84"/>
    </row>
    <row r="11" spans="1:35" s="26" customFormat="1" ht="21" customHeight="1">
      <c r="A11" s="74" t="s">
        <v>40</v>
      </c>
      <c r="B11" s="75">
        <v>-2.79178990354515</v>
      </c>
      <c r="C11" s="75">
        <v>-3.922727707492013</v>
      </c>
      <c r="D11" s="75">
        <v>2.3730974052093012</v>
      </c>
      <c r="E11" s="75">
        <v>-0.10653402945841439</v>
      </c>
      <c r="F11" s="75">
        <v>-0.2712528583972973</v>
      </c>
      <c r="G11" s="75">
        <v>-0.8551965822478413</v>
      </c>
      <c r="H11" s="75">
        <v>2.746725601302469</v>
      </c>
      <c r="I11" s="75">
        <v>-0.009642741013321077</v>
      </c>
      <c r="J11" s="88"/>
      <c r="K11" s="76"/>
      <c r="L11" s="110"/>
      <c r="M11" s="110"/>
      <c r="N11" s="110"/>
      <c r="O11" s="110"/>
      <c r="P11" s="110"/>
      <c r="Q11" s="110"/>
      <c r="R11" s="84"/>
      <c r="S11" s="84"/>
      <c r="T11" s="84"/>
      <c r="U11" s="84"/>
      <c r="V11" s="76"/>
      <c r="W11" s="110"/>
      <c r="X11" s="110"/>
      <c r="Y11" s="110"/>
      <c r="Z11" s="110"/>
      <c r="AA11" s="110"/>
      <c r="AB11" s="110"/>
      <c r="AC11" s="84"/>
      <c r="AD11" s="84"/>
      <c r="AE11" s="84"/>
      <c r="AF11" s="84"/>
      <c r="AG11" s="84"/>
      <c r="AH11" s="84"/>
      <c r="AI11" s="84"/>
    </row>
    <row r="12" spans="1:35" s="26" customFormat="1" ht="21" customHeight="1">
      <c r="A12" s="15" t="s">
        <v>32</v>
      </c>
      <c r="B12" s="39">
        <v>-5.873254965952778</v>
      </c>
      <c r="C12" s="39">
        <v>-9.104256167579994</v>
      </c>
      <c r="D12" s="39">
        <v>2.6415312558864645</v>
      </c>
      <c r="E12" s="39">
        <v>-0.17709439283156433</v>
      </c>
      <c r="F12" s="39">
        <v>-3.382044612144275</v>
      </c>
      <c r="G12" s="39">
        <v>-6.084246868164833</v>
      </c>
      <c r="H12" s="39">
        <v>4.925467583263599</v>
      </c>
      <c r="I12" s="39">
        <v>-0.09952079401931839</v>
      </c>
      <c r="J12" s="88"/>
      <c r="K12" s="76"/>
      <c r="L12" s="110"/>
      <c r="M12" s="110"/>
      <c r="N12" s="110"/>
      <c r="O12" s="110"/>
      <c r="P12" s="110"/>
      <c r="Q12" s="110"/>
      <c r="R12" s="84"/>
      <c r="S12" s="84"/>
      <c r="T12" s="84"/>
      <c r="U12" s="84"/>
      <c r="V12" s="76"/>
      <c r="W12" s="110"/>
      <c r="X12" s="110"/>
      <c r="Y12" s="110"/>
      <c r="Z12" s="110"/>
      <c r="AA12" s="110"/>
      <c r="AB12" s="110"/>
      <c r="AC12" s="84"/>
      <c r="AD12" s="84"/>
      <c r="AE12" s="84"/>
      <c r="AF12" s="84"/>
      <c r="AG12" s="84"/>
      <c r="AH12" s="84"/>
      <c r="AI12" s="84"/>
    </row>
    <row r="13" spans="1:35" s="26" customFormat="1" ht="21" customHeight="1">
      <c r="A13" s="74" t="s">
        <v>22</v>
      </c>
      <c r="B13" s="75">
        <v>-2.4343277879854464</v>
      </c>
      <c r="C13" s="75">
        <v>-5.945356269833546</v>
      </c>
      <c r="D13" s="75">
        <v>5.909904890069906</v>
      </c>
      <c r="E13" s="75">
        <v>-0.037039931797334225</v>
      </c>
      <c r="F13" s="75">
        <v>2.7047431524202192</v>
      </c>
      <c r="G13" s="75">
        <v>1.2547108405462026</v>
      </c>
      <c r="H13" s="75">
        <v>6.4629844471284725</v>
      </c>
      <c r="I13" s="75">
        <v>0.03737732572178126</v>
      </c>
      <c r="J13" s="88"/>
      <c r="K13" s="76"/>
      <c r="L13" s="110"/>
      <c r="M13" s="110"/>
      <c r="N13" s="110"/>
      <c r="O13" s="110"/>
      <c r="P13" s="110"/>
      <c r="Q13" s="110"/>
      <c r="R13" s="84"/>
      <c r="S13" s="84"/>
      <c r="T13" s="84"/>
      <c r="U13" s="84"/>
      <c r="V13" s="76"/>
      <c r="W13" s="110"/>
      <c r="X13" s="110"/>
      <c r="Y13" s="110"/>
      <c r="Z13" s="110"/>
      <c r="AA13" s="110"/>
      <c r="AB13" s="110"/>
      <c r="AC13" s="84"/>
      <c r="AD13" s="84"/>
      <c r="AE13" s="84"/>
      <c r="AF13" s="84"/>
      <c r="AG13" s="84"/>
      <c r="AH13" s="84"/>
      <c r="AI13" s="84"/>
    </row>
    <row r="14" spans="1:35" s="26" customFormat="1" ht="21" customHeight="1">
      <c r="A14" s="15" t="s">
        <v>44</v>
      </c>
      <c r="B14" s="39">
        <v>-2.097353378541489</v>
      </c>
      <c r="C14" s="39">
        <v>-0.4610558059707226</v>
      </c>
      <c r="D14" s="39">
        <v>-5.844662991181182</v>
      </c>
      <c r="E14" s="39">
        <v>-0.051820068303136194</v>
      </c>
      <c r="F14" s="39">
        <v>2.0317863141219084</v>
      </c>
      <c r="G14" s="39">
        <v>1.0132258343937162</v>
      </c>
      <c r="H14" s="39">
        <v>4.826985519734617</v>
      </c>
      <c r="I14" s="39">
        <v>0.0335501358719718</v>
      </c>
      <c r="J14" s="88"/>
      <c r="K14" s="76"/>
      <c r="L14" s="110"/>
      <c r="M14" s="110"/>
      <c r="N14" s="110"/>
      <c r="O14" s="110"/>
      <c r="P14" s="110"/>
      <c r="Q14" s="110"/>
      <c r="R14" s="84"/>
      <c r="S14" s="84"/>
      <c r="T14" s="84"/>
      <c r="U14" s="84"/>
      <c r="V14" s="76"/>
      <c r="W14" s="110"/>
      <c r="X14" s="110"/>
      <c r="Y14" s="110"/>
      <c r="Z14" s="110"/>
      <c r="AA14" s="110"/>
      <c r="AB14" s="110"/>
      <c r="AC14" s="84"/>
      <c r="AD14" s="84"/>
      <c r="AE14" s="84"/>
      <c r="AF14" s="84"/>
      <c r="AG14" s="84"/>
      <c r="AH14" s="84"/>
      <c r="AI14" s="84"/>
    </row>
    <row r="15" spans="1:35" s="26" customFormat="1" ht="21" customHeight="1">
      <c r="A15" s="74" t="s">
        <v>38</v>
      </c>
      <c r="B15" s="75">
        <v>0.8549285441157073</v>
      </c>
      <c r="C15" s="75">
        <v>0.3286898652863357</v>
      </c>
      <c r="D15" s="75">
        <v>3.2364425837433375</v>
      </c>
      <c r="E15" s="75">
        <v>0.00794998496975071</v>
      </c>
      <c r="F15" s="75">
        <v>-0.41446177352021385</v>
      </c>
      <c r="G15" s="75">
        <v>-2.3983835592857994</v>
      </c>
      <c r="H15" s="75">
        <v>9.938227081604634</v>
      </c>
      <c r="I15" s="75">
        <v>-0.0038867681341770185</v>
      </c>
      <c r="J15" s="88"/>
      <c r="K15" s="76"/>
      <c r="L15" s="110"/>
      <c r="M15" s="110"/>
      <c r="N15" s="110"/>
      <c r="O15" s="110"/>
      <c r="P15" s="110"/>
      <c r="Q15" s="110"/>
      <c r="R15" s="84"/>
      <c r="S15" s="84"/>
      <c r="T15" s="84"/>
      <c r="U15" s="84"/>
      <c r="V15" s="76"/>
      <c r="W15" s="110"/>
      <c r="X15" s="110"/>
      <c r="Y15" s="110"/>
      <c r="Z15" s="110"/>
      <c r="AA15" s="110"/>
      <c r="AB15" s="110"/>
      <c r="AC15" s="84"/>
      <c r="AD15" s="84"/>
      <c r="AE15" s="84"/>
      <c r="AF15" s="84"/>
      <c r="AG15" s="84"/>
      <c r="AH15" s="84"/>
      <c r="AI15" s="84"/>
    </row>
    <row r="16" spans="1:35" s="26" customFormat="1" ht="21" customHeight="1">
      <c r="A16" s="15" t="s">
        <v>53</v>
      </c>
      <c r="B16" s="39">
        <v>-0.23209433317721295</v>
      </c>
      <c r="C16" s="39">
        <v>-7.691901468075102</v>
      </c>
      <c r="D16" s="39">
        <v>5.552877519539456</v>
      </c>
      <c r="E16" s="39">
        <v>-0.07195969753003872</v>
      </c>
      <c r="F16" s="39">
        <v>-0.6794796090674793</v>
      </c>
      <c r="G16" s="39">
        <v>-9.621816142915618</v>
      </c>
      <c r="H16" s="39">
        <v>6.889198756518988</v>
      </c>
      <c r="I16" s="39">
        <v>-0.22298525686055365</v>
      </c>
      <c r="J16" s="88"/>
      <c r="K16" s="76"/>
      <c r="L16" s="110"/>
      <c r="M16" s="110"/>
      <c r="N16" s="110"/>
      <c r="O16" s="110"/>
      <c r="P16" s="110"/>
      <c r="Q16" s="110"/>
      <c r="R16" s="84"/>
      <c r="S16" s="84"/>
      <c r="T16" s="84"/>
      <c r="U16" s="84"/>
      <c r="V16" s="76"/>
      <c r="W16" s="110"/>
      <c r="X16" s="110"/>
      <c r="Y16" s="110"/>
      <c r="Z16" s="110"/>
      <c r="AA16" s="110"/>
      <c r="AB16" s="110"/>
      <c r="AC16" s="84"/>
      <c r="AD16" s="84"/>
      <c r="AE16" s="84"/>
      <c r="AF16" s="84"/>
      <c r="AG16" s="84"/>
      <c r="AH16" s="84"/>
      <c r="AI16" s="84"/>
    </row>
    <row r="17" spans="1:35" s="26" customFormat="1" ht="21" customHeight="1">
      <c r="A17" s="74" t="s">
        <v>3</v>
      </c>
      <c r="B17" s="75">
        <v>-3.475014460905357</v>
      </c>
      <c r="C17" s="75">
        <v>-6.82205434546026</v>
      </c>
      <c r="D17" s="75">
        <v>8.463387863968098</v>
      </c>
      <c r="E17" s="75">
        <v>-0.1450637773702802</v>
      </c>
      <c r="F17" s="75">
        <v>-0.6058756734807824</v>
      </c>
      <c r="G17" s="75">
        <v>-3.551780579181363</v>
      </c>
      <c r="H17" s="75">
        <v>11.39866522281281</v>
      </c>
      <c r="I17" s="75">
        <v>-0.024167966489730915</v>
      </c>
      <c r="J17" s="88"/>
      <c r="K17" s="76"/>
      <c r="L17" s="110"/>
      <c r="M17" s="110"/>
      <c r="N17" s="110"/>
      <c r="O17" s="110"/>
      <c r="P17" s="110"/>
      <c r="Q17" s="110"/>
      <c r="R17" s="84"/>
      <c r="S17" s="84"/>
      <c r="T17" s="84"/>
      <c r="U17" s="84"/>
      <c r="V17" s="76"/>
      <c r="W17" s="110"/>
      <c r="X17" s="110"/>
      <c r="Y17" s="110"/>
      <c r="Z17" s="110"/>
      <c r="AA17" s="110"/>
      <c r="AB17" s="110"/>
      <c r="AC17" s="84"/>
      <c r="AD17" s="84"/>
      <c r="AE17" s="84"/>
      <c r="AF17" s="84"/>
      <c r="AG17" s="84"/>
      <c r="AH17" s="84"/>
      <c r="AI17" s="84"/>
    </row>
    <row r="18" spans="1:35" s="26" customFormat="1" ht="21" customHeight="1">
      <c r="A18" s="15" t="s">
        <v>42</v>
      </c>
      <c r="B18" s="39">
        <v>-4.508453917564337</v>
      </c>
      <c r="C18" s="39">
        <v>-6.968688354868002</v>
      </c>
      <c r="D18" s="39">
        <v>14.886769299968684</v>
      </c>
      <c r="E18" s="39">
        <v>-0.029192904223885565</v>
      </c>
      <c r="F18" s="39">
        <v>-3.931389131496843</v>
      </c>
      <c r="G18" s="39">
        <v>-6.368919170363895</v>
      </c>
      <c r="H18" s="39">
        <v>17.168618701883574</v>
      </c>
      <c r="I18" s="39">
        <v>-0.025913892242708042</v>
      </c>
      <c r="J18" s="88"/>
      <c r="K18" s="76"/>
      <c r="L18" s="110"/>
      <c r="M18" s="110"/>
      <c r="N18" s="110"/>
      <c r="O18" s="110"/>
      <c r="P18" s="110"/>
      <c r="Q18" s="110"/>
      <c r="R18" s="84"/>
      <c r="S18" s="84"/>
      <c r="T18" s="84"/>
      <c r="U18" s="84"/>
      <c r="V18" s="76"/>
      <c r="W18" s="110"/>
      <c r="X18" s="110"/>
      <c r="Y18" s="110"/>
      <c r="Z18" s="110"/>
      <c r="AA18" s="110"/>
      <c r="AB18" s="110"/>
      <c r="AC18" s="84"/>
      <c r="AD18" s="84"/>
      <c r="AE18" s="84"/>
      <c r="AF18" s="84"/>
      <c r="AG18" s="84"/>
      <c r="AH18" s="84"/>
      <c r="AI18" s="84"/>
    </row>
    <row r="19" spans="1:35" s="26" customFormat="1" ht="21" customHeight="1">
      <c r="A19" s="74" t="s">
        <v>36</v>
      </c>
      <c r="B19" s="75">
        <v>-3.3073798525698472</v>
      </c>
      <c r="C19" s="75">
        <v>-1.0483750989884633</v>
      </c>
      <c r="D19" s="75">
        <v>-9.979079246592349</v>
      </c>
      <c r="E19" s="75">
        <v>-0.0603713468448458</v>
      </c>
      <c r="F19" s="75">
        <v>3.721360185063105</v>
      </c>
      <c r="G19" s="75">
        <v>5.345748985189247</v>
      </c>
      <c r="H19" s="75">
        <v>-1.560925679809777</v>
      </c>
      <c r="I19" s="75">
        <v>0.06706291123489037</v>
      </c>
      <c r="J19" s="88"/>
      <c r="K19" s="76"/>
      <c r="L19" s="110"/>
      <c r="M19" s="110"/>
      <c r="N19" s="110"/>
      <c r="O19" s="110"/>
      <c r="P19" s="110"/>
      <c r="Q19" s="110"/>
      <c r="R19" s="84"/>
      <c r="S19" s="84"/>
      <c r="T19" s="84"/>
      <c r="U19" s="84"/>
      <c r="V19" s="76"/>
      <c r="W19" s="110"/>
      <c r="X19" s="110"/>
      <c r="Y19" s="110"/>
      <c r="Z19" s="110"/>
      <c r="AA19" s="110"/>
      <c r="AB19" s="110"/>
      <c r="AC19" s="84"/>
      <c r="AD19" s="84"/>
      <c r="AE19" s="84"/>
      <c r="AF19" s="84"/>
      <c r="AG19" s="84"/>
      <c r="AH19" s="84"/>
      <c r="AI19" s="84"/>
    </row>
    <row r="20" spans="1:35" s="26" customFormat="1" ht="21" customHeight="1">
      <c r="A20" s="15" t="s">
        <v>17</v>
      </c>
      <c r="B20" s="39">
        <v>-4.04312334508794</v>
      </c>
      <c r="C20" s="39">
        <v>0.6132915304350117</v>
      </c>
      <c r="D20" s="39">
        <v>-11.021284508287799</v>
      </c>
      <c r="E20" s="39">
        <v>-0.21333418561822223</v>
      </c>
      <c r="F20" s="39">
        <v>-4.467761681845827</v>
      </c>
      <c r="G20" s="39">
        <v>-3.1144345344229496</v>
      </c>
      <c r="H20" s="39">
        <v>-7.378746469226305</v>
      </c>
      <c r="I20" s="39">
        <v>-0.20154431057210892</v>
      </c>
      <c r="J20" s="88"/>
      <c r="K20" s="76"/>
      <c r="L20" s="110"/>
      <c r="M20" s="110"/>
      <c r="N20" s="110"/>
      <c r="O20" s="110"/>
      <c r="P20" s="110"/>
      <c r="Q20" s="110"/>
      <c r="R20" s="84"/>
      <c r="S20" s="84"/>
      <c r="T20" s="84"/>
      <c r="U20" s="84"/>
      <c r="V20" s="76"/>
      <c r="W20" s="110"/>
      <c r="X20" s="110"/>
      <c r="Y20" s="110"/>
      <c r="Z20" s="110"/>
      <c r="AA20" s="110"/>
      <c r="AB20" s="110"/>
      <c r="AC20" s="84"/>
      <c r="AD20" s="84"/>
      <c r="AE20" s="84"/>
      <c r="AF20" s="84"/>
      <c r="AG20" s="84"/>
      <c r="AH20" s="84"/>
      <c r="AI20" s="84"/>
    </row>
    <row r="21" spans="1:35" s="26" customFormat="1" ht="21" customHeight="1">
      <c r="A21" s="74" t="s">
        <v>35</v>
      </c>
      <c r="B21" s="75">
        <v>-1.3964241936103794</v>
      </c>
      <c r="C21" s="75">
        <v>-0.3487422025894915</v>
      </c>
      <c r="D21" s="75">
        <v>-3.920395330494819</v>
      </c>
      <c r="E21" s="75">
        <v>-0.03807436109002997</v>
      </c>
      <c r="F21" s="75">
        <v>2.1177270465393416</v>
      </c>
      <c r="G21" s="75">
        <v>2.1023569419972743</v>
      </c>
      <c r="H21" s="75">
        <v>2.160176829829674</v>
      </c>
      <c r="I21" s="75">
        <v>0.05772381572866933</v>
      </c>
      <c r="J21" s="88"/>
      <c r="K21" s="76"/>
      <c r="L21" s="110"/>
      <c r="M21" s="110"/>
      <c r="N21" s="110"/>
      <c r="O21" s="110"/>
      <c r="P21" s="110"/>
      <c r="Q21" s="110"/>
      <c r="R21" s="84"/>
      <c r="S21" s="84"/>
      <c r="T21" s="84"/>
      <c r="U21" s="84"/>
      <c r="V21" s="76"/>
      <c r="W21" s="110"/>
      <c r="X21" s="110"/>
      <c r="Y21" s="110"/>
      <c r="Z21" s="110"/>
      <c r="AA21" s="110"/>
      <c r="AB21" s="110"/>
      <c r="AC21" s="84"/>
      <c r="AD21" s="84"/>
      <c r="AE21" s="84"/>
      <c r="AF21" s="84"/>
      <c r="AG21" s="84"/>
      <c r="AH21" s="84"/>
      <c r="AI21" s="84"/>
    </row>
    <row r="22" spans="1:35" s="26" customFormat="1" ht="21" customHeight="1">
      <c r="A22" s="15" t="s">
        <v>33</v>
      </c>
      <c r="B22" s="39">
        <v>-7.778558317740769</v>
      </c>
      <c r="C22" s="39">
        <v>-11.65761899564669</v>
      </c>
      <c r="D22" s="39">
        <v>1.8886747440221008</v>
      </c>
      <c r="E22" s="39">
        <v>-0.19660892539771055</v>
      </c>
      <c r="F22" s="39">
        <v>-2.379505799613224</v>
      </c>
      <c r="G22" s="39">
        <v>-6.920245304859773</v>
      </c>
      <c r="H22" s="39">
        <v>11.765156990252645</v>
      </c>
      <c r="I22" s="39">
        <v>-0.05668149150166447</v>
      </c>
      <c r="J22" s="88"/>
      <c r="K22" s="76"/>
      <c r="L22" s="110"/>
      <c r="M22" s="110"/>
      <c r="N22" s="110"/>
      <c r="O22" s="110"/>
      <c r="P22" s="110"/>
      <c r="Q22" s="110"/>
      <c r="R22" s="84"/>
      <c r="S22" s="84"/>
      <c r="T22" s="84"/>
      <c r="U22" s="84"/>
      <c r="V22" s="76"/>
      <c r="W22" s="110"/>
      <c r="X22" s="110"/>
      <c r="Y22" s="110"/>
      <c r="Z22" s="110"/>
      <c r="AA22" s="110"/>
      <c r="AB22" s="110"/>
      <c r="AC22" s="84"/>
      <c r="AD22" s="84"/>
      <c r="AE22" s="84"/>
      <c r="AF22" s="84"/>
      <c r="AG22" s="84"/>
      <c r="AH22" s="84"/>
      <c r="AI22" s="84"/>
    </row>
    <row r="23" spans="1:35" s="26" customFormat="1" ht="21" customHeight="1">
      <c r="A23" s="74" t="s">
        <v>31</v>
      </c>
      <c r="B23" s="75">
        <v>-7.282005140598214</v>
      </c>
      <c r="C23" s="75">
        <v>-6.457848070678995</v>
      </c>
      <c r="D23" s="75">
        <v>-9.886012702083512</v>
      </c>
      <c r="E23" s="75">
        <v>-0.10536680127812743</v>
      </c>
      <c r="F23" s="75">
        <v>-0.9980552110371077</v>
      </c>
      <c r="G23" s="75">
        <v>-2.0427112541463788</v>
      </c>
      <c r="H23" s="75">
        <v>2.8160924998968717</v>
      </c>
      <c r="I23" s="75">
        <v>-0.014350367557035835</v>
      </c>
      <c r="J23" s="88"/>
      <c r="K23" s="76"/>
      <c r="L23" s="110"/>
      <c r="M23" s="110"/>
      <c r="N23" s="110"/>
      <c r="O23" s="110"/>
      <c r="P23" s="110"/>
      <c r="Q23" s="110"/>
      <c r="R23" s="84"/>
      <c r="S23" s="84"/>
      <c r="T23" s="84"/>
      <c r="U23" s="84"/>
      <c r="V23" s="76"/>
      <c r="W23" s="110"/>
      <c r="X23" s="110"/>
      <c r="Y23" s="110"/>
      <c r="Z23" s="110"/>
      <c r="AA23" s="110"/>
      <c r="AB23" s="110"/>
      <c r="AC23" s="84"/>
      <c r="AD23" s="84"/>
      <c r="AE23" s="84"/>
      <c r="AF23" s="84"/>
      <c r="AG23" s="84"/>
      <c r="AH23" s="84"/>
      <c r="AI23" s="84"/>
    </row>
    <row r="24" spans="1:35" s="26" customFormat="1" ht="21" customHeight="1">
      <c r="A24" s="15" t="s">
        <v>39</v>
      </c>
      <c r="B24" s="39">
        <v>-2.3320213606249474</v>
      </c>
      <c r="C24" s="39">
        <v>-2.38663013346303</v>
      </c>
      <c r="D24" s="39">
        <v>-1.937427303032624</v>
      </c>
      <c r="E24" s="39">
        <v>-0.07240761808489338</v>
      </c>
      <c r="F24" s="39">
        <v>0.49602809267002</v>
      </c>
      <c r="G24" s="39">
        <v>0.39791777356614766</v>
      </c>
      <c r="H24" s="39">
        <v>1.2751522266496673</v>
      </c>
      <c r="I24" s="39">
        <v>0.015553703377271473</v>
      </c>
      <c r="J24" s="88"/>
      <c r="K24" s="76"/>
      <c r="L24" s="110"/>
      <c r="M24" s="110"/>
      <c r="N24" s="110"/>
      <c r="O24" s="110"/>
      <c r="P24" s="110"/>
      <c r="Q24" s="110"/>
      <c r="R24" s="84"/>
      <c r="S24" s="84"/>
      <c r="T24" s="84"/>
      <c r="U24" s="84"/>
      <c r="V24" s="76"/>
      <c r="W24" s="110"/>
      <c r="X24" s="110"/>
      <c r="Y24" s="110"/>
      <c r="Z24" s="110"/>
      <c r="AA24" s="110"/>
      <c r="AB24" s="110"/>
      <c r="AC24" s="84"/>
      <c r="AD24" s="84"/>
      <c r="AE24" s="84"/>
      <c r="AF24" s="84"/>
      <c r="AG24" s="84"/>
      <c r="AH24" s="84"/>
      <c r="AI24" s="84"/>
    </row>
    <row r="25" spans="1:35" s="26" customFormat="1" ht="21" customHeight="1">
      <c r="A25" s="74" t="s">
        <v>30</v>
      </c>
      <c r="B25" s="75">
        <v>-5.028854709436759</v>
      </c>
      <c r="C25" s="75">
        <v>-6.147401708169376</v>
      </c>
      <c r="D25" s="75">
        <v>-1.1439827671379632</v>
      </c>
      <c r="E25" s="75">
        <v>-0.06573644012996599</v>
      </c>
      <c r="F25" s="75">
        <v>-1.7061011205358634</v>
      </c>
      <c r="G25" s="75">
        <v>-2.120640463397294</v>
      </c>
      <c r="H25" s="75">
        <v>-0.1253939899737322</v>
      </c>
      <c r="I25" s="75">
        <v>-0.021601461221854013</v>
      </c>
      <c r="J25" s="88"/>
      <c r="K25" s="76"/>
      <c r="L25" s="110"/>
      <c r="M25" s="110"/>
      <c r="N25" s="110"/>
      <c r="O25" s="110"/>
      <c r="P25" s="110"/>
      <c r="Q25" s="110"/>
      <c r="R25" s="84"/>
      <c r="S25" s="84"/>
      <c r="T25" s="84"/>
      <c r="U25" s="84"/>
      <c r="V25" s="76"/>
      <c r="W25" s="110"/>
      <c r="X25" s="110"/>
      <c r="Y25" s="110"/>
      <c r="Z25" s="110"/>
      <c r="AA25" s="110"/>
      <c r="AB25" s="110"/>
      <c r="AC25" s="84"/>
      <c r="AD25" s="84"/>
      <c r="AE25" s="84"/>
      <c r="AF25" s="84"/>
      <c r="AG25" s="84"/>
      <c r="AH25" s="84"/>
      <c r="AI25" s="84"/>
    </row>
    <row r="26" spans="1:35" s="26" customFormat="1" ht="21" customHeight="1">
      <c r="A26" s="15" t="s">
        <v>24</v>
      </c>
      <c r="B26" s="39">
        <v>-1.8756836993621961</v>
      </c>
      <c r="C26" s="39">
        <v>-2.929474808701371</v>
      </c>
      <c r="D26" s="39">
        <v>4.953383336320694</v>
      </c>
      <c r="E26" s="39">
        <v>-0.04302995005476468</v>
      </c>
      <c r="F26" s="39">
        <v>0.1259763660881985</v>
      </c>
      <c r="G26" s="39">
        <v>-0.7805094203470198</v>
      </c>
      <c r="H26" s="39">
        <v>7.38134731857143</v>
      </c>
      <c r="I26" s="39">
        <v>0.0029940420826518035</v>
      </c>
      <c r="J26" s="88"/>
      <c r="K26" s="76"/>
      <c r="L26" s="110"/>
      <c r="M26" s="110"/>
      <c r="N26" s="110"/>
      <c r="O26" s="110"/>
      <c r="P26" s="110"/>
      <c r="Q26" s="110"/>
      <c r="R26" s="84"/>
      <c r="S26" s="84"/>
      <c r="T26" s="84"/>
      <c r="U26" s="84"/>
      <c r="V26" s="76"/>
      <c r="W26" s="110"/>
      <c r="X26" s="110"/>
      <c r="Y26" s="110"/>
      <c r="Z26" s="110"/>
      <c r="AA26" s="110"/>
      <c r="AB26" s="110"/>
      <c r="AC26" s="84"/>
      <c r="AD26" s="84"/>
      <c r="AE26" s="84"/>
      <c r="AF26" s="84"/>
      <c r="AG26" s="84"/>
      <c r="AH26" s="84"/>
      <c r="AI26" s="84"/>
    </row>
    <row r="27" spans="1:35" s="26" customFormat="1" ht="21" customHeight="1">
      <c r="A27" s="74" t="s">
        <v>91</v>
      </c>
      <c r="B27" s="75">
        <v>1.6441385678000353</v>
      </c>
      <c r="C27" s="75">
        <v>-2.2187423686164776</v>
      </c>
      <c r="D27" s="75">
        <v>6.421008895729674</v>
      </c>
      <c r="E27" s="75">
        <v>0.1974881242470952</v>
      </c>
      <c r="F27" s="75">
        <v>-1.42571242374947</v>
      </c>
      <c r="G27" s="75">
        <v>-4.237161271812484</v>
      </c>
      <c r="H27" s="75">
        <v>2.8220286926803784</v>
      </c>
      <c r="I27" s="75">
        <v>-0.16644737052116915</v>
      </c>
      <c r="J27" s="89"/>
      <c r="K27" s="76"/>
      <c r="L27" s="110"/>
      <c r="M27" s="110"/>
      <c r="N27" s="110"/>
      <c r="O27" s="110"/>
      <c r="P27" s="110"/>
      <c r="Q27" s="110"/>
      <c r="R27" s="84"/>
      <c r="S27" s="84"/>
      <c r="T27" s="84"/>
      <c r="U27" s="84"/>
      <c r="V27" s="76"/>
      <c r="W27" s="110"/>
      <c r="X27" s="110"/>
      <c r="Y27" s="110"/>
      <c r="Z27" s="110"/>
      <c r="AA27" s="110"/>
      <c r="AB27" s="110"/>
      <c r="AC27" s="84"/>
      <c r="AD27" s="84"/>
      <c r="AE27" s="84"/>
      <c r="AF27" s="84"/>
      <c r="AG27" s="84"/>
      <c r="AH27" s="84"/>
      <c r="AI27" s="84"/>
    </row>
    <row r="28" spans="1:35" s="26" customFormat="1" ht="21" customHeight="1">
      <c r="A28" s="15" t="s">
        <v>4</v>
      </c>
      <c r="B28" s="39">
        <v>2.8502504086391323</v>
      </c>
      <c r="C28" s="39">
        <v>1.433936558693527</v>
      </c>
      <c r="D28" s="39">
        <v>7.263372445226324</v>
      </c>
      <c r="E28" s="39">
        <v>0.20483675459637057</v>
      </c>
      <c r="F28" s="39">
        <v>2.7387293583774452</v>
      </c>
      <c r="G28" s="39">
        <v>0.8323578092452655</v>
      </c>
      <c r="H28" s="39">
        <v>7.9830202979819465</v>
      </c>
      <c r="I28" s="39">
        <v>0.25300716845027765</v>
      </c>
      <c r="J28" s="88"/>
      <c r="K28" s="76"/>
      <c r="L28" s="110"/>
      <c r="M28" s="110"/>
      <c r="N28" s="110"/>
      <c r="O28" s="110"/>
      <c r="P28" s="110"/>
      <c r="Q28" s="110"/>
      <c r="R28" s="84"/>
      <c r="S28" s="84"/>
      <c r="T28" s="84"/>
      <c r="U28" s="84"/>
      <c r="V28" s="76"/>
      <c r="W28" s="110"/>
      <c r="X28" s="110"/>
      <c r="Y28" s="110"/>
      <c r="Z28" s="110"/>
      <c r="AA28" s="110"/>
      <c r="AB28" s="110"/>
      <c r="AC28" s="84"/>
      <c r="AD28" s="84"/>
      <c r="AE28" s="84"/>
      <c r="AF28" s="84"/>
      <c r="AG28" s="84"/>
      <c r="AH28" s="84"/>
      <c r="AI28" s="84"/>
    </row>
    <row r="29" ht="21" customHeight="1"/>
    <row r="30" spans="1:9" ht="12.75">
      <c r="A30" s="135" t="s">
        <v>100</v>
      </c>
      <c r="B30" s="135"/>
      <c r="C30" s="135"/>
      <c r="D30" s="135"/>
      <c r="E30" s="135"/>
      <c r="F30" s="135"/>
      <c r="G30" s="135"/>
      <c r="H30" s="135"/>
      <c r="I30" s="135"/>
    </row>
    <row r="31" spans="1:9" ht="49.5" customHeight="1">
      <c r="A31" s="135"/>
      <c r="B31" s="135"/>
      <c r="C31" s="135"/>
      <c r="D31" s="135"/>
      <c r="E31" s="135"/>
      <c r="F31" s="135"/>
      <c r="G31" s="135"/>
      <c r="H31" s="135"/>
      <c r="I31" s="135"/>
    </row>
    <row r="33" spans="1:9" ht="12.75">
      <c r="A33" s="57" t="s">
        <v>90</v>
      </c>
      <c r="E33" s="49"/>
      <c r="F33" s="58"/>
      <c r="I33" s="59"/>
    </row>
    <row r="34" spans="5:9" ht="25.5" customHeight="1">
      <c r="E34" s="92"/>
      <c r="F34" s="92"/>
      <c r="G34" s="92"/>
      <c r="H34" s="92"/>
      <c r="I34" s="92"/>
    </row>
  </sheetData>
  <sheetProtection/>
  <mergeCells count="5">
    <mergeCell ref="E4:E5"/>
    <mergeCell ref="I4:I5"/>
    <mergeCell ref="A30:I31"/>
    <mergeCell ref="F4:H4"/>
    <mergeCell ref="B4:D4"/>
  </mergeCells>
  <conditionalFormatting sqref="E33">
    <cfRule type="cellIs" priority="1" dxfId="2" operator="greaterThanOrEqual" stopIfTrue="1">
      <formula>0.1</formula>
    </cfRule>
    <cfRule type="cellIs" priority="2" dxfId="1" operator="between" stopIfTrue="1">
      <formula>0.05</formula>
      <formula>0.1</formula>
    </cfRule>
    <cfRule type="cellIs" priority="3" dxfId="0" operator="lessThan" stopIfTrue="1">
      <formula>0</formula>
    </cfRule>
  </conditionalFormatting>
  <printOptions/>
  <pageMargins left="0" right="0" top="0" bottom="0.5905511811023623" header="0" footer="0"/>
  <pageSetup horizontalDpi="600" verticalDpi="600" orientation="landscape" paperSize="9" scale="75" r:id="rId1"/>
  <headerFooter alignWithMargins="0">
    <oddFooter>&amp;C&amp;F
&amp;A&amp;R&amp;D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zoomScalePageLayoutView="0" workbookViewId="0" topLeftCell="A1">
      <selection activeCell="C23" sqref="C23"/>
    </sheetView>
  </sheetViews>
  <sheetFormatPr defaultColWidth="11.421875" defaultRowHeight="12.75"/>
  <cols>
    <col min="1" max="1" width="19.8515625" style="0" customWidth="1"/>
    <col min="2" max="2" width="14.140625" style="0" customWidth="1"/>
    <col min="3" max="8" width="15.7109375" style="0" customWidth="1"/>
    <col min="20" max="20" width="13.00390625" style="0" bestFit="1" customWidth="1"/>
  </cols>
  <sheetData>
    <row r="1" spans="1:8" ht="12.75">
      <c r="A1" s="8"/>
      <c r="B1" s="9"/>
      <c r="C1" s="9"/>
      <c r="D1" s="9"/>
      <c r="E1" s="9"/>
      <c r="F1" s="9"/>
      <c r="G1" s="9"/>
      <c r="H1" s="9"/>
    </row>
    <row r="2" spans="1:8" ht="12.75">
      <c r="A2" s="42" t="s">
        <v>106</v>
      </c>
      <c r="B2" s="43"/>
      <c r="C2" s="43"/>
      <c r="D2" s="43"/>
      <c r="E2" s="43"/>
      <c r="F2" s="43"/>
      <c r="G2" s="43"/>
      <c r="H2" s="43"/>
    </row>
    <row r="3" spans="2:8" ht="12.75">
      <c r="B3" s="51"/>
      <c r="C3" s="10"/>
      <c r="D3" s="10"/>
      <c r="E3" s="10"/>
      <c r="F3" s="10"/>
      <c r="G3" s="10"/>
      <c r="H3" s="10"/>
    </row>
    <row r="4" spans="1:8" ht="12.75">
      <c r="A4" s="8"/>
      <c r="B4" s="93"/>
      <c r="C4" s="93"/>
      <c r="D4" s="93"/>
      <c r="E4" s="93"/>
      <c r="F4" s="93"/>
      <c r="G4" s="93"/>
      <c r="H4" s="8" t="s">
        <v>104</v>
      </c>
    </row>
    <row r="5" spans="1:8" ht="12.75">
      <c r="A5" s="32" t="s">
        <v>29</v>
      </c>
      <c r="B5" s="18" t="s">
        <v>23</v>
      </c>
      <c r="C5" s="18" t="s">
        <v>56</v>
      </c>
      <c r="D5" s="18" t="s">
        <v>4</v>
      </c>
      <c r="E5" s="18" t="s">
        <v>17</v>
      </c>
      <c r="F5" s="18" t="s">
        <v>41</v>
      </c>
      <c r="G5" s="18" t="s">
        <v>3</v>
      </c>
      <c r="H5" s="18" t="s">
        <v>18</v>
      </c>
    </row>
    <row r="6" spans="1:9" ht="12.75">
      <c r="A6" s="8"/>
      <c r="B6" s="33">
        <v>31.32263281727935</v>
      </c>
      <c r="C6" s="33">
        <v>12.363103895687656</v>
      </c>
      <c r="D6" s="33">
        <v>7.484673061106023</v>
      </c>
      <c r="E6" s="33">
        <v>5.126986555200232</v>
      </c>
      <c r="F6" s="33">
        <v>4.978783972823746</v>
      </c>
      <c r="G6" s="33">
        <v>4.080230731741661</v>
      </c>
      <c r="H6" s="33">
        <v>34.64358896616133</v>
      </c>
      <c r="I6" s="117"/>
    </row>
    <row r="7" spans="1:8" ht="12.75">
      <c r="A7" s="32" t="s">
        <v>6</v>
      </c>
      <c r="B7" s="18" t="s">
        <v>23</v>
      </c>
      <c r="C7" s="18" t="s">
        <v>56</v>
      </c>
      <c r="D7" s="18" t="s">
        <v>17</v>
      </c>
      <c r="E7" s="18" t="s">
        <v>4</v>
      </c>
      <c r="F7" s="18" t="s">
        <v>37</v>
      </c>
      <c r="G7" s="18" t="s">
        <v>41</v>
      </c>
      <c r="H7" s="18" t="s">
        <v>18</v>
      </c>
    </row>
    <row r="8" spans="1:9" ht="12.75">
      <c r="A8" s="35"/>
      <c r="B8" s="33">
        <v>47.51638401082845</v>
      </c>
      <c r="C8" s="33">
        <v>14.73349067912607</v>
      </c>
      <c r="D8" s="33">
        <v>4.8439129666918275</v>
      </c>
      <c r="E8" s="33">
        <v>4.828085130922184</v>
      </c>
      <c r="F8" s="33">
        <v>3.9514954584087048</v>
      </c>
      <c r="G8" s="33">
        <v>2.691161897407384</v>
      </c>
      <c r="H8" s="33">
        <v>21.43546985661537</v>
      </c>
      <c r="I8" s="117"/>
    </row>
    <row r="9" spans="1:8" ht="12.75">
      <c r="A9" s="19" t="s">
        <v>7</v>
      </c>
      <c r="B9" s="34" t="s">
        <v>23</v>
      </c>
      <c r="C9" s="34" t="s">
        <v>56</v>
      </c>
      <c r="D9" s="34" t="s">
        <v>17</v>
      </c>
      <c r="E9" s="34" t="s">
        <v>4</v>
      </c>
      <c r="F9" s="34" t="s">
        <v>37</v>
      </c>
      <c r="G9" s="34" t="s">
        <v>3</v>
      </c>
      <c r="H9" s="20" t="s">
        <v>18</v>
      </c>
    </row>
    <row r="10" spans="1:9" ht="12.75">
      <c r="A10" s="14"/>
      <c r="B10" s="20">
        <v>36.972489025615296</v>
      </c>
      <c r="C10" s="20">
        <v>16.51181224880706</v>
      </c>
      <c r="D10" s="20">
        <v>6.326114950786475</v>
      </c>
      <c r="E10" s="20">
        <v>5.310457514291175</v>
      </c>
      <c r="F10" s="20">
        <v>5.091460011730754</v>
      </c>
      <c r="G10" s="20">
        <v>3.1444471411267187</v>
      </c>
      <c r="H10" s="20">
        <v>26.64321910764251</v>
      </c>
      <c r="I10" s="117"/>
    </row>
    <row r="11" spans="1:8" ht="12.75">
      <c r="A11" s="27" t="s">
        <v>19</v>
      </c>
      <c r="B11" s="18" t="s">
        <v>23</v>
      </c>
      <c r="C11" s="18" t="s">
        <v>56</v>
      </c>
      <c r="D11" s="18" t="s">
        <v>35</v>
      </c>
      <c r="E11" s="18" t="s">
        <v>4</v>
      </c>
      <c r="F11" s="18" t="s">
        <v>3</v>
      </c>
      <c r="G11" s="18" t="s">
        <v>17</v>
      </c>
      <c r="H11" s="25" t="s">
        <v>18</v>
      </c>
    </row>
    <row r="12" spans="1:9" ht="12.75">
      <c r="A12" s="36"/>
      <c r="B12" s="20">
        <v>36.68064619411593</v>
      </c>
      <c r="C12" s="20">
        <v>14.771659278612399</v>
      </c>
      <c r="D12" s="20">
        <v>6.333070586948305</v>
      </c>
      <c r="E12" s="20">
        <v>4.4479774093911555</v>
      </c>
      <c r="F12" s="20">
        <v>3.8256401806579707</v>
      </c>
      <c r="G12" s="20">
        <v>3.7170180316667363</v>
      </c>
      <c r="H12" s="20">
        <v>30.223988318607496</v>
      </c>
      <c r="I12" s="117"/>
    </row>
    <row r="13" spans="1:8" ht="12.75">
      <c r="A13" s="27" t="s">
        <v>8</v>
      </c>
      <c r="B13" s="18" t="s">
        <v>23</v>
      </c>
      <c r="C13" s="18" t="s">
        <v>17</v>
      </c>
      <c r="D13" s="18" t="s">
        <v>56</v>
      </c>
      <c r="E13" s="18" t="s">
        <v>4</v>
      </c>
      <c r="F13" s="18" t="s">
        <v>92</v>
      </c>
      <c r="G13" s="18" t="s">
        <v>3</v>
      </c>
      <c r="H13" s="25" t="s">
        <v>18</v>
      </c>
    </row>
    <row r="14" spans="1:9" ht="12.75">
      <c r="A14" s="36"/>
      <c r="B14" s="20">
        <v>43.801938659438065</v>
      </c>
      <c r="C14" s="20">
        <v>19.074620572743914</v>
      </c>
      <c r="D14" s="20">
        <v>15.260419325429385</v>
      </c>
      <c r="E14" s="20">
        <v>4.124727701228605</v>
      </c>
      <c r="F14" s="20">
        <v>3.01509466350562</v>
      </c>
      <c r="G14" s="20">
        <v>2.171244712588255</v>
      </c>
      <c r="H14" s="20">
        <v>12.551954365066166</v>
      </c>
      <c r="I14" s="117"/>
    </row>
    <row r="15" spans="1:8" ht="12.75">
      <c r="A15" s="27" t="s">
        <v>10</v>
      </c>
      <c r="B15" s="18" t="s">
        <v>23</v>
      </c>
      <c r="C15" s="18" t="s">
        <v>17</v>
      </c>
      <c r="D15" s="18" t="s">
        <v>56</v>
      </c>
      <c r="E15" s="18" t="s">
        <v>41</v>
      </c>
      <c r="F15" s="18" t="s">
        <v>3</v>
      </c>
      <c r="G15" s="18" t="s">
        <v>4</v>
      </c>
      <c r="H15" s="25" t="s">
        <v>18</v>
      </c>
    </row>
    <row r="16" spans="1:9" ht="12.75">
      <c r="A16" s="36"/>
      <c r="B16" s="20">
        <v>64.44363185075036</v>
      </c>
      <c r="C16" s="20">
        <v>7.508434702229126</v>
      </c>
      <c r="D16" s="20">
        <v>5.747107355012974</v>
      </c>
      <c r="E16" s="20">
        <v>4.335001916509166</v>
      </c>
      <c r="F16" s="20">
        <v>4.067526675055401</v>
      </c>
      <c r="G16" s="20">
        <v>2.962582371046803</v>
      </c>
      <c r="H16" s="20">
        <v>10.935715129396158</v>
      </c>
      <c r="I16" s="117"/>
    </row>
    <row r="17" spans="1:8" ht="12.75">
      <c r="A17" s="27" t="s">
        <v>9</v>
      </c>
      <c r="B17" s="18" t="s">
        <v>23</v>
      </c>
      <c r="C17" s="18" t="s">
        <v>56</v>
      </c>
      <c r="D17" s="18" t="s">
        <v>37</v>
      </c>
      <c r="E17" s="18" t="s">
        <v>4</v>
      </c>
      <c r="F17" s="18" t="s">
        <v>17</v>
      </c>
      <c r="G17" s="18" t="s">
        <v>34</v>
      </c>
      <c r="H17" s="25" t="s">
        <v>18</v>
      </c>
    </row>
    <row r="18" spans="1:9" ht="12.75">
      <c r="A18" s="36"/>
      <c r="B18" s="20">
        <v>29.11639741068097</v>
      </c>
      <c r="C18" s="20">
        <v>17.215947914332453</v>
      </c>
      <c r="D18" s="20">
        <v>10.868840262144957</v>
      </c>
      <c r="E18" s="20">
        <v>5.990189253959329</v>
      </c>
      <c r="F18" s="20">
        <v>4.714558506801585</v>
      </c>
      <c r="G18" s="20">
        <v>4.243782359771886</v>
      </c>
      <c r="H18" s="20">
        <v>27.850284292308828</v>
      </c>
      <c r="I18" s="117"/>
    </row>
    <row r="19" spans="1:8" ht="12.75">
      <c r="A19" s="27" t="s">
        <v>11</v>
      </c>
      <c r="B19" s="18" t="s">
        <v>23</v>
      </c>
      <c r="C19" s="18" t="s">
        <v>56</v>
      </c>
      <c r="D19" s="18" t="s">
        <v>37</v>
      </c>
      <c r="E19" s="18" t="s">
        <v>4</v>
      </c>
      <c r="F19" s="18" t="s">
        <v>17</v>
      </c>
      <c r="G19" s="18" t="s">
        <v>35</v>
      </c>
      <c r="H19" s="25" t="s">
        <v>18</v>
      </c>
    </row>
    <row r="20" spans="1:9" ht="12.75">
      <c r="A20" s="36"/>
      <c r="B20" s="33">
        <v>19.587500996385554</v>
      </c>
      <c r="C20" s="33">
        <v>12.291232666747016</v>
      </c>
      <c r="D20" s="33">
        <v>8.568423921778257</v>
      </c>
      <c r="E20" s="33">
        <v>6.685417175841751</v>
      </c>
      <c r="F20" s="33">
        <v>5.825967227159081</v>
      </c>
      <c r="G20" s="33">
        <v>5.46256305834032</v>
      </c>
      <c r="H20" s="33">
        <v>41.57889495374802</v>
      </c>
      <c r="I20" s="117"/>
    </row>
    <row r="21" spans="1:8" ht="12.75">
      <c r="A21" s="32" t="s">
        <v>60</v>
      </c>
      <c r="B21" s="34" t="s">
        <v>23</v>
      </c>
      <c r="C21" s="34" t="s">
        <v>56</v>
      </c>
      <c r="D21" s="34" t="s">
        <v>4</v>
      </c>
      <c r="E21" s="34" t="s">
        <v>41</v>
      </c>
      <c r="F21" s="34" t="s">
        <v>72</v>
      </c>
      <c r="G21" s="34" t="s">
        <v>32</v>
      </c>
      <c r="H21" s="34" t="s">
        <v>18</v>
      </c>
    </row>
    <row r="22" spans="1:9" ht="12.75">
      <c r="A22" s="36"/>
      <c r="B22" s="20">
        <v>65.13914535559127</v>
      </c>
      <c r="C22" s="20">
        <v>12.526595128624834</v>
      </c>
      <c r="D22" s="20">
        <v>3.763498748739836</v>
      </c>
      <c r="E22" s="20">
        <v>2.5609553710150395</v>
      </c>
      <c r="F22" s="20">
        <v>2.3443029457781006</v>
      </c>
      <c r="G22" s="20">
        <v>2.2524788099818642</v>
      </c>
      <c r="H22" s="20">
        <v>11.41302364026906</v>
      </c>
      <c r="I22" s="117"/>
    </row>
    <row r="23" spans="1:8" ht="12.75">
      <c r="A23" s="19" t="s">
        <v>54</v>
      </c>
      <c r="B23" s="18" t="s">
        <v>23</v>
      </c>
      <c r="C23" s="18" t="s">
        <v>56</v>
      </c>
      <c r="D23" s="18" t="s">
        <v>4</v>
      </c>
      <c r="E23" s="18" t="s">
        <v>37</v>
      </c>
      <c r="F23" s="18" t="s">
        <v>32</v>
      </c>
      <c r="G23" s="18" t="s">
        <v>34</v>
      </c>
      <c r="H23" s="18" t="s">
        <v>18</v>
      </c>
    </row>
    <row r="24" spans="1:9" ht="12.75">
      <c r="A24" s="35"/>
      <c r="B24" s="33">
        <v>71.90754576561764</v>
      </c>
      <c r="C24" s="33">
        <v>9.816244871892321</v>
      </c>
      <c r="D24" s="33">
        <v>4.112546541973077</v>
      </c>
      <c r="E24" s="33">
        <v>2.0547345715597642</v>
      </c>
      <c r="F24" s="33">
        <v>1.8812391201344616</v>
      </c>
      <c r="G24" s="33">
        <v>1.7170086961392301</v>
      </c>
      <c r="H24" s="33">
        <v>8.5106804326835</v>
      </c>
      <c r="I24" s="117"/>
    </row>
    <row r="26" ht="12.75">
      <c r="A26" s="57" t="s">
        <v>90</v>
      </c>
    </row>
  </sheetData>
  <sheetProtection/>
  <printOptions/>
  <pageMargins left="0" right="0" top="0.6692913385826772" bottom="0.984251968503937" header="0.5118110236220472" footer="0.5118110236220472"/>
  <pageSetup fitToHeight="1" fitToWidth="1" horizontalDpi="600" verticalDpi="600" orientation="landscape" paperSize="9" r:id="rId1"/>
  <headerFooter alignWithMargins="0">
    <oddFooter>&amp;C&amp;F
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zoomScalePageLayoutView="0" workbookViewId="0" topLeftCell="A1">
      <selection activeCell="C23" sqref="C23"/>
    </sheetView>
  </sheetViews>
  <sheetFormatPr defaultColWidth="11.421875" defaultRowHeight="12.75"/>
  <cols>
    <col min="1" max="1" width="12.421875" style="0" customWidth="1"/>
    <col min="2" max="2" width="15.421875" style="0" bestFit="1" customWidth="1"/>
    <col min="3" max="3" width="15.57421875" style="0" bestFit="1" customWidth="1"/>
    <col min="4" max="4" width="13.28125" style="0" customWidth="1"/>
    <col min="5" max="5" width="14.8515625" style="0" customWidth="1"/>
    <col min="6" max="6" width="12.00390625" style="0" customWidth="1"/>
    <col min="7" max="7" width="14.57421875" style="0" bestFit="1" customWidth="1"/>
    <col min="8" max="8" width="12.8515625" style="0" customWidth="1"/>
    <col min="9" max="9" width="15.00390625" style="0" customWidth="1"/>
    <col min="10" max="10" width="5.00390625" style="0" customWidth="1"/>
    <col min="12" max="23" width="11.421875" style="76" customWidth="1"/>
  </cols>
  <sheetData>
    <row r="1" spans="1:9" ht="12.75">
      <c r="A1" s="3" t="s">
        <v>61</v>
      </c>
      <c r="B1" s="44"/>
      <c r="C1" s="44"/>
      <c r="D1" s="44"/>
      <c r="E1" s="44"/>
      <c r="F1" s="44"/>
      <c r="G1" s="44"/>
      <c r="H1" s="44"/>
      <c r="I1" s="44"/>
    </row>
    <row r="2" spans="9:23" s="44" customFormat="1" ht="12.75">
      <c r="I2" s="55" t="s">
        <v>55</v>
      </c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</row>
    <row r="3" spans="1:9" ht="59.25" customHeight="1">
      <c r="A3" s="1"/>
      <c r="B3" s="69" t="s">
        <v>116</v>
      </c>
      <c r="C3" s="7"/>
      <c r="D3" s="7"/>
      <c r="E3" s="126" t="s">
        <v>93</v>
      </c>
      <c r="F3" s="69" t="s">
        <v>109</v>
      </c>
      <c r="G3" s="7"/>
      <c r="H3" s="7"/>
      <c r="I3" s="127" t="s">
        <v>110</v>
      </c>
    </row>
    <row r="4" spans="1:23" s="14" customFormat="1" ht="27.75" customHeight="1">
      <c r="A4" s="13"/>
      <c r="B4" s="21" t="s">
        <v>27</v>
      </c>
      <c r="C4" s="21" t="s">
        <v>28</v>
      </c>
      <c r="D4" s="21" t="s">
        <v>48</v>
      </c>
      <c r="E4" s="22"/>
      <c r="F4" s="21" t="s">
        <v>27</v>
      </c>
      <c r="G4" s="21" t="s">
        <v>28</v>
      </c>
      <c r="H4" s="21" t="s">
        <v>48</v>
      </c>
      <c r="I4" s="23"/>
      <c r="L4" s="76"/>
      <c r="M4" s="76"/>
      <c r="N4" s="76"/>
      <c r="O4" s="76"/>
      <c r="P4" s="76"/>
      <c r="Q4" s="76"/>
      <c r="R4" s="76"/>
      <c r="S4" s="119"/>
      <c r="T4" s="119"/>
      <c r="U4" s="119"/>
      <c r="V4" s="119"/>
      <c r="W4" s="119"/>
    </row>
    <row r="5" spans="1:23" s="14" customFormat="1" ht="27.75" customHeight="1">
      <c r="A5" s="24" t="s">
        <v>49</v>
      </c>
      <c r="B5" s="40">
        <v>-1.312623550206371</v>
      </c>
      <c r="C5" s="40">
        <v>-3.569199744779805</v>
      </c>
      <c r="D5" s="40">
        <v>3.2259817564229687</v>
      </c>
      <c r="E5" s="40">
        <v>19.558735084089534</v>
      </c>
      <c r="F5" s="40">
        <v>0.1655902062031478</v>
      </c>
      <c r="G5" s="40">
        <v>-1.4059216915398354</v>
      </c>
      <c r="H5" s="40">
        <v>3.7909247124172207</v>
      </c>
      <c r="I5" s="40">
        <v>17.51835519956504</v>
      </c>
      <c r="J5" s="83"/>
      <c r="L5" s="76"/>
      <c r="M5" s="76"/>
      <c r="N5" s="76"/>
      <c r="O5" s="76"/>
      <c r="P5" s="76"/>
      <c r="Q5" s="76"/>
      <c r="R5" s="76"/>
      <c r="S5" s="119"/>
      <c r="T5" s="119"/>
      <c r="U5" s="119"/>
      <c r="V5" s="119"/>
      <c r="W5" s="119"/>
    </row>
    <row r="6" spans="1:23" s="14" customFormat="1" ht="27.75" customHeight="1">
      <c r="A6" s="24" t="s">
        <v>50</v>
      </c>
      <c r="B6" s="40">
        <v>-0.9790630531811839</v>
      </c>
      <c r="C6" s="40">
        <v>-1.1981945920103154</v>
      </c>
      <c r="D6" s="40">
        <v>-0.2706043973874417</v>
      </c>
      <c r="E6" s="40">
        <v>11.964975379529971</v>
      </c>
      <c r="F6" s="40">
        <v>-0.8541195972055493</v>
      </c>
      <c r="G6" s="40">
        <v>-1.2766048878139036</v>
      </c>
      <c r="H6" s="40">
        <v>0.4587987690164219</v>
      </c>
      <c r="I6" s="40">
        <v>13.589634539934142</v>
      </c>
      <c r="J6" s="83"/>
      <c r="L6" s="76"/>
      <c r="M6" s="76"/>
      <c r="N6" s="76"/>
      <c r="O6" s="76"/>
      <c r="P6" s="76"/>
      <c r="Q6" s="76"/>
      <c r="R6" s="76"/>
      <c r="S6" s="119"/>
      <c r="T6" s="119"/>
      <c r="U6" s="119"/>
      <c r="V6" s="119"/>
      <c r="W6" s="119"/>
    </row>
    <row r="7" spans="1:23" s="14" customFormat="1" ht="27.75" customHeight="1">
      <c r="A7" s="24" t="s">
        <v>51</v>
      </c>
      <c r="B7" s="40">
        <v>-3.7386403006572477</v>
      </c>
      <c r="C7" s="40">
        <v>-4.076866322896611</v>
      </c>
      <c r="D7" s="40">
        <v>-2.741953729475266</v>
      </c>
      <c r="E7" s="40">
        <v>6.781123355777666</v>
      </c>
      <c r="F7" s="40">
        <v>0.13565637184440593</v>
      </c>
      <c r="G7" s="40">
        <v>0.07982905867169876</v>
      </c>
      <c r="H7" s="40">
        <v>0.31948164432424875</v>
      </c>
      <c r="I7" s="40">
        <v>6.341599353128792</v>
      </c>
      <c r="J7" s="83"/>
      <c r="L7" s="76"/>
      <c r="M7" s="110"/>
      <c r="N7" s="110"/>
      <c r="O7" s="110"/>
      <c r="P7" s="110"/>
      <c r="Q7" s="110"/>
      <c r="R7" s="110"/>
      <c r="S7" s="123"/>
      <c r="T7" s="123"/>
      <c r="U7" s="123"/>
      <c r="V7" s="124"/>
      <c r="W7" s="119"/>
    </row>
    <row r="8" spans="1:23" s="14" customFormat="1" ht="27.75" customHeight="1">
      <c r="A8" s="24" t="s">
        <v>52</v>
      </c>
      <c r="B8" s="40">
        <v>-0.993790083755075</v>
      </c>
      <c r="C8" s="40">
        <v>-5.101246709214036</v>
      </c>
      <c r="D8" s="40">
        <v>4.482617080269691</v>
      </c>
      <c r="E8" s="40">
        <v>61.695166180602826</v>
      </c>
      <c r="F8" s="40">
        <v>-0.24463556161604672</v>
      </c>
      <c r="G8" s="40">
        <v>-4.958494325848662</v>
      </c>
      <c r="H8" s="40">
        <v>6.7420066190210015</v>
      </c>
      <c r="I8" s="40">
        <v>62.550410907372026</v>
      </c>
      <c r="J8" s="83"/>
      <c r="L8" s="76"/>
      <c r="M8" s="110"/>
      <c r="N8" s="110"/>
      <c r="O8" s="110"/>
      <c r="P8" s="110"/>
      <c r="Q8" s="110"/>
      <c r="R8" s="110"/>
      <c r="S8" s="123"/>
      <c r="T8" s="123"/>
      <c r="U8" s="123"/>
      <c r="V8" s="124"/>
      <c r="W8" s="119"/>
    </row>
    <row r="9" spans="1:23" s="14" customFormat="1" ht="27.75" customHeight="1">
      <c r="A9" s="17" t="s">
        <v>16</v>
      </c>
      <c r="B9" s="53">
        <v>-1.2453876672652742</v>
      </c>
      <c r="C9" s="53">
        <v>-4.127220625748285</v>
      </c>
      <c r="D9" s="53">
        <v>3.566831492058853</v>
      </c>
      <c r="E9" s="53">
        <v>100</v>
      </c>
      <c r="F9" s="53">
        <v>-0.23237438373771013</v>
      </c>
      <c r="G9" s="53">
        <v>-3.3244752881906203</v>
      </c>
      <c r="H9" s="53">
        <v>5.439819403590662</v>
      </c>
      <c r="I9" s="53">
        <v>100</v>
      </c>
      <c r="J9" s="83"/>
      <c r="L9" s="76"/>
      <c r="M9" s="110"/>
      <c r="N9" s="110"/>
      <c r="O9" s="110"/>
      <c r="P9" s="110"/>
      <c r="Q9" s="110"/>
      <c r="R9" s="110"/>
      <c r="S9" s="123"/>
      <c r="T9" s="123"/>
      <c r="U9" s="123"/>
      <c r="V9" s="124"/>
      <c r="W9" s="119"/>
    </row>
    <row r="10" spans="13:22" ht="12.75">
      <c r="M10" s="110"/>
      <c r="N10" s="110"/>
      <c r="O10" s="110"/>
      <c r="P10" s="110"/>
      <c r="Q10" s="110"/>
      <c r="R10" s="110"/>
      <c r="S10" s="123"/>
      <c r="T10" s="123"/>
      <c r="U10" s="123"/>
      <c r="V10" s="124"/>
    </row>
    <row r="11" spans="1:22" ht="12.75">
      <c r="A11" s="57" t="s">
        <v>90</v>
      </c>
      <c r="M11" s="110"/>
      <c r="N11" s="110"/>
      <c r="O11" s="110"/>
      <c r="P11" s="110"/>
      <c r="Q11" s="110"/>
      <c r="R11" s="110"/>
      <c r="S11" s="123"/>
      <c r="T11" s="123"/>
      <c r="U11" s="123"/>
      <c r="V11" s="124"/>
    </row>
    <row r="12" spans="19:21" ht="12.75">
      <c r="S12" s="109"/>
      <c r="T12" s="109"/>
      <c r="U12" s="109"/>
    </row>
    <row r="13" spans="19:21" ht="12.75">
      <c r="S13" s="109"/>
      <c r="T13" s="109"/>
      <c r="U13" s="109"/>
    </row>
    <row r="14" spans="19:21" ht="12.75">
      <c r="S14" s="109"/>
      <c r="T14" s="109"/>
      <c r="U14" s="109"/>
    </row>
    <row r="15" spans="19:21" ht="12.75">
      <c r="S15" s="109"/>
      <c r="T15" s="109"/>
      <c r="U15" s="109"/>
    </row>
    <row r="16" spans="19:21" ht="12.75">
      <c r="S16" s="109"/>
      <c r="T16" s="109"/>
      <c r="U16" s="109"/>
    </row>
    <row r="17" spans="19:21" ht="12.75">
      <c r="S17" s="109"/>
      <c r="T17" s="109"/>
      <c r="U17" s="109"/>
    </row>
    <row r="18" spans="19:21" ht="12.75">
      <c r="S18" s="109"/>
      <c r="T18" s="109"/>
      <c r="U18" s="109"/>
    </row>
    <row r="19" spans="13:22" ht="12.75">
      <c r="M19" s="110"/>
      <c r="N19" s="110"/>
      <c r="O19" s="110"/>
      <c r="P19" s="110"/>
      <c r="Q19" s="110"/>
      <c r="R19" s="110"/>
      <c r="S19" s="123"/>
      <c r="T19" s="123"/>
      <c r="U19" s="123"/>
      <c r="V19" s="125"/>
    </row>
    <row r="20" spans="13:22" ht="12.75">
      <c r="M20" s="110"/>
      <c r="N20" s="110"/>
      <c r="O20" s="110"/>
      <c r="P20" s="110"/>
      <c r="Q20" s="110"/>
      <c r="R20" s="110"/>
      <c r="S20" s="123"/>
      <c r="T20" s="123"/>
      <c r="U20" s="123"/>
      <c r="V20" s="125"/>
    </row>
    <row r="21" spans="13:22" ht="12.75">
      <c r="M21" s="110"/>
      <c r="N21" s="110"/>
      <c r="O21" s="110"/>
      <c r="P21" s="110"/>
      <c r="Q21" s="110"/>
      <c r="R21" s="110"/>
      <c r="S21" s="123"/>
      <c r="T21" s="123"/>
      <c r="U21" s="123"/>
      <c r="V21" s="125"/>
    </row>
    <row r="22" spans="13:22" ht="12.75">
      <c r="M22" s="110"/>
      <c r="N22" s="110"/>
      <c r="O22" s="110"/>
      <c r="P22" s="110"/>
      <c r="Q22" s="110"/>
      <c r="R22" s="110"/>
      <c r="S22" s="123"/>
      <c r="T22" s="123"/>
      <c r="U22" s="123"/>
      <c r="V22" s="125"/>
    </row>
    <row r="23" spans="13:22" ht="12.75">
      <c r="M23" s="110"/>
      <c r="N23" s="110"/>
      <c r="O23" s="110"/>
      <c r="P23" s="110"/>
      <c r="Q23" s="110"/>
      <c r="R23" s="110"/>
      <c r="S23" s="123"/>
      <c r="T23" s="123"/>
      <c r="U23" s="123"/>
      <c r="V23" s="125"/>
    </row>
  </sheetData>
  <sheetProtection/>
  <printOptions/>
  <pageMargins left="0" right="0" top="0.6692913385826772" bottom="0.984251968503937" header="0.5118110236220472" footer="0.5118110236220472"/>
  <pageSetup fitToHeight="1" fitToWidth="1" horizontalDpi="600" verticalDpi="600" orientation="landscape" paperSize="9" r:id="rId1"/>
  <headerFooter alignWithMargins="0">
    <oddFooter>&amp;C&amp;F
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5"/>
  <sheetViews>
    <sheetView zoomScalePageLayoutView="0" workbookViewId="0" topLeftCell="A1">
      <pane ySplit="15" topLeftCell="A16" activePane="bottomLeft" state="frozen"/>
      <selection pane="topLeft" activeCell="C23" sqref="C23"/>
      <selection pane="bottomLeft" activeCell="C23" sqref="C23"/>
    </sheetView>
  </sheetViews>
  <sheetFormatPr defaultColWidth="11.421875" defaultRowHeight="12.75"/>
  <cols>
    <col min="1" max="1" width="16.00390625" style="0" customWidth="1"/>
    <col min="2" max="2" width="18.140625" style="0" customWidth="1"/>
    <col min="3" max="3" width="15.00390625" style="0" customWidth="1"/>
    <col min="4" max="4" width="12.8515625" style="0" customWidth="1"/>
    <col min="5" max="5" width="12.140625" style="0" customWidth="1"/>
    <col min="6" max="6" width="10.421875" style="0" customWidth="1"/>
    <col min="7" max="7" width="13.8515625" style="0" customWidth="1"/>
    <col min="8" max="8" width="10.57421875" style="0" customWidth="1"/>
    <col min="9" max="9" width="14.7109375" style="0" customWidth="1"/>
    <col min="10" max="10" width="11.140625" style="0" customWidth="1"/>
    <col min="11" max="11" width="19.00390625" style="0" customWidth="1"/>
    <col min="12" max="12" width="5.7109375" style="0" customWidth="1"/>
    <col min="13" max="13" width="2.28125" style="0" hidden="1" customWidth="1"/>
    <col min="14" max="14" width="17.00390625" style="0" customWidth="1"/>
    <col min="15" max="15" width="14.57421875" style="0" customWidth="1"/>
    <col min="16" max="16" width="13.421875" style="0" customWidth="1"/>
    <col min="17" max="17" width="7.8515625" style="0" customWidth="1"/>
  </cols>
  <sheetData>
    <row r="1" spans="2:11" ht="12.75"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ht="21" customHeight="1">
      <c r="A2" s="16" t="s">
        <v>66</v>
      </c>
      <c r="B2" s="60"/>
      <c r="C2" s="60"/>
      <c r="D2" s="60"/>
      <c r="E2" s="60"/>
      <c r="F2" s="60"/>
      <c r="G2" s="60"/>
      <c r="H2" s="5"/>
      <c r="I2" s="5"/>
      <c r="J2" s="5"/>
      <c r="K2" s="55" t="s">
        <v>55</v>
      </c>
    </row>
    <row r="3" spans="1:11" s="3" customFormat="1" ht="22.5" customHeight="1">
      <c r="A3" s="85"/>
      <c r="B3" s="140" t="s">
        <v>62</v>
      </c>
      <c r="C3" s="141"/>
      <c r="D3" s="140" t="s">
        <v>26</v>
      </c>
      <c r="E3" s="142"/>
      <c r="F3" s="142"/>
      <c r="G3" s="143"/>
      <c r="H3" s="140" t="s">
        <v>20</v>
      </c>
      <c r="I3" s="142"/>
      <c r="J3" s="142"/>
      <c r="K3" s="143"/>
    </row>
    <row r="4" spans="1:11" ht="46.5" customHeight="1">
      <c r="A4" s="138" t="s">
        <v>57</v>
      </c>
      <c r="B4" s="95" t="s">
        <v>111</v>
      </c>
      <c r="C4" s="95" t="s">
        <v>112</v>
      </c>
      <c r="D4" s="95" t="s">
        <v>113</v>
      </c>
      <c r="E4" s="95" t="s">
        <v>111</v>
      </c>
      <c r="F4" s="96" t="s">
        <v>114</v>
      </c>
      <c r="G4" s="95" t="s">
        <v>112</v>
      </c>
      <c r="H4" s="97" t="s">
        <v>101</v>
      </c>
      <c r="I4" s="95" t="s">
        <v>111</v>
      </c>
      <c r="J4" s="95" t="s">
        <v>115</v>
      </c>
      <c r="K4" s="95" t="s">
        <v>112</v>
      </c>
    </row>
    <row r="5" spans="1:11" s="44" customFormat="1" ht="15" customHeight="1">
      <c r="A5" s="139"/>
      <c r="B5" s="98"/>
      <c r="C5" s="98"/>
      <c r="D5" s="98"/>
      <c r="E5" s="98"/>
      <c r="F5" s="99"/>
      <c r="G5" s="98"/>
      <c r="H5" s="98"/>
      <c r="I5" s="98" t="s">
        <v>21</v>
      </c>
      <c r="J5" s="98"/>
      <c r="K5" s="98" t="s">
        <v>21</v>
      </c>
    </row>
    <row r="6" spans="1:17" s="13" customFormat="1" ht="27.75" customHeight="1">
      <c r="A6" s="24" t="s">
        <v>67</v>
      </c>
      <c r="B6" s="40">
        <v>0.8388353545957017</v>
      </c>
      <c r="C6" s="40">
        <v>1.2041092752579363</v>
      </c>
      <c r="D6" s="40">
        <v>5.361611563365479</v>
      </c>
      <c r="E6" s="40">
        <v>-4.182090756096835</v>
      </c>
      <c r="F6" s="40">
        <v>5.936128726576976</v>
      </c>
      <c r="G6" s="40">
        <v>-1.2173288756028078</v>
      </c>
      <c r="H6" s="40">
        <v>67.84981640314945</v>
      </c>
      <c r="I6" s="40">
        <v>-1.9264124316006956</v>
      </c>
      <c r="J6" s="40">
        <v>64.48001205623787</v>
      </c>
      <c r="K6" s="40">
        <v>-1.456297750016006</v>
      </c>
      <c r="P6" s="107"/>
      <c r="Q6" s="107"/>
    </row>
    <row r="7" spans="1:17" s="13" customFormat="1" ht="27.75" customHeight="1">
      <c r="A7" s="24" t="s">
        <v>0</v>
      </c>
      <c r="B7" s="40">
        <v>1.4171626510802726</v>
      </c>
      <c r="C7" s="40">
        <v>2.0315950188349863</v>
      </c>
      <c r="D7" s="40">
        <v>18.74568453536162</v>
      </c>
      <c r="E7" s="40">
        <v>-1.0278861779111081</v>
      </c>
      <c r="F7" s="40">
        <v>18.66513302367023</v>
      </c>
      <c r="G7" s="40">
        <v>-0.02980072360424524</v>
      </c>
      <c r="H7" s="40">
        <v>63.66670257184217</v>
      </c>
      <c r="I7" s="40">
        <v>-1.2065112534479354</v>
      </c>
      <c r="J7" s="40">
        <v>57.426482599301224</v>
      </c>
      <c r="K7" s="40">
        <v>-1.1592357741965529</v>
      </c>
      <c r="P7" s="107"/>
      <c r="Q7" s="107"/>
    </row>
    <row r="8" spans="1:17" s="13" customFormat="1" ht="27.75" customHeight="1">
      <c r="A8" s="24" t="s">
        <v>1</v>
      </c>
      <c r="B8" s="40">
        <v>0.6067625350611117</v>
      </c>
      <c r="C8" s="40">
        <v>1.4419341404894093</v>
      </c>
      <c r="D8" s="40">
        <v>35.561913615040716</v>
      </c>
      <c r="E8" s="40">
        <v>-2.021471135857522</v>
      </c>
      <c r="F8" s="40">
        <v>35.03397487919212</v>
      </c>
      <c r="G8" s="40">
        <v>-0.23919791171743698</v>
      </c>
      <c r="H8" s="40">
        <v>70.0580965659838</v>
      </c>
      <c r="I8" s="40">
        <v>-0.8277707315979086</v>
      </c>
      <c r="J8" s="40">
        <v>62.23882545811455</v>
      </c>
      <c r="K8" s="40">
        <v>-0.7248421779496326</v>
      </c>
      <c r="P8" s="107"/>
      <c r="Q8" s="107"/>
    </row>
    <row r="9" spans="1:17" s="13" customFormat="1" ht="27.75" customHeight="1">
      <c r="A9" s="24" t="s">
        <v>70</v>
      </c>
      <c r="B9" s="40">
        <v>0.9435039951223079</v>
      </c>
      <c r="C9" s="40">
        <v>1.3517335685142573</v>
      </c>
      <c r="D9" s="40">
        <v>17.703629757945354</v>
      </c>
      <c r="E9" s="40">
        <v>0.3456396199200684</v>
      </c>
      <c r="F9" s="40">
        <v>17.93176208456588</v>
      </c>
      <c r="G9" s="40">
        <v>2.1799823180380207</v>
      </c>
      <c r="H9" s="40">
        <v>74.97873664335187</v>
      </c>
      <c r="I9" s="40">
        <v>-0.11105935299710268</v>
      </c>
      <c r="J9" s="40">
        <v>66.12053001489942</v>
      </c>
      <c r="K9" s="40">
        <v>0.27242251223744063</v>
      </c>
      <c r="P9" s="107"/>
      <c r="Q9" s="107"/>
    </row>
    <row r="10" spans="1:17" s="13" customFormat="1" ht="27.75" customHeight="1">
      <c r="A10" s="24" t="s">
        <v>71</v>
      </c>
      <c r="B10" s="40">
        <v>0.6529511905855934</v>
      </c>
      <c r="C10" s="40">
        <v>-0.836994338324526</v>
      </c>
      <c r="D10" s="40">
        <v>3.0154741915322107</v>
      </c>
      <c r="E10" s="40">
        <v>-1.612435193597972</v>
      </c>
      <c r="F10" s="40">
        <v>2.9829620728440958</v>
      </c>
      <c r="G10" s="40">
        <v>-0.861436123609971</v>
      </c>
      <c r="H10" s="40">
        <v>73.39474665885768</v>
      </c>
      <c r="I10" s="40">
        <v>-1.8565075292498534</v>
      </c>
      <c r="J10" s="40">
        <v>65.8617083826269</v>
      </c>
      <c r="K10" s="40">
        <v>-0.18705339573020296</v>
      </c>
      <c r="P10" s="107"/>
      <c r="Q10" s="107"/>
    </row>
    <row r="11" spans="1:17" s="108" customFormat="1" ht="27.75" customHeight="1">
      <c r="A11" s="17" t="s">
        <v>68</v>
      </c>
      <c r="B11" s="53">
        <v>0.8956208172562263</v>
      </c>
      <c r="C11" s="53">
        <v>1.4758262321165283</v>
      </c>
      <c r="D11" s="53">
        <v>80.3883136632454</v>
      </c>
      <c r="E11" s="53">
        <v>-1.4114009950471518</v>
      </c>
      <c r="F11" s="53">
        <v>80.54996078684931</v>
      </c>
      <c r="G11" s="53">
        <v>0.24134034587017794</v>
      </c>
      <c r="H11" s="53">
        <v>69.442458427563</v>
      </c>
      <c r="I11" s="53">
        <v>-0.8887635194124641</v>
      </c>
      <c r="J11" s="53">
        <v>62.14018944790275</v>
      </c>
      <c r="K11" s="53">
        <v>-0.6639827679165862</v>
      </c>
      <c r="N11" s="13"/>
      <c r="O11" s="13"/>
      <c r="P11" s="107"/>
      <c r="Q11" s="107"/>
    </row>
    <row r="12" spans="1:17" s="13" customFormat="1" ht="27.75" customHeight="1">
      <c r="A12" s="24" t="s">
        <v>85</v>
      </c>
      <c r="B12" s="40">
        <v>0.5446509539033473</v>
      </c>
      <c r="C12" s="40">
        <v>-2.2498681841719326</v>
      </c>
      <c r="D12" s="40">
        <v>19.61168633675461</v>
      </c>
      <c r="E12" s="40">
        <v>-0.5590155146153797</v>
      </c>
      <c r="F12" s="40">
        <v>19.450039213150696</v>
      </c>
      <c r="G12" s="40">
        <v>-2.147454744048305</v>
      </c>
      <c r="H12" s="40">
        <v>62.1807101635764</v>
      </c>
      <c r="I12" s="40">
        <v>-0.24406957143984442</v>
      </c>
      <c r="J12" s="40">
        <v>56.778019968908325</v>
      </c>
      <c r="K12" s="40">
        <v>-0.24907262343560888</v>
      </c>
      <c r="P12" s="107"/>
      <c r="Q12" s="107"/>
    </row>
    <row r="13" spans="1:17" s="13" customFormat="1" ht="27.75" customHeight="1">
      <c r="A13" s="17" t="s">
        <v>2</v>
      </c>
      <c r="B13" s="53">
        <v>0.8201862559869211</v>
      </c>
      <c r="C13" s="53">
        <v>0.6706847345054889</v>
      </c>
      <c r="D13" s="53">
        <v>100</v>
      </c>
      <c r="E13" s="53">
        <v>-1.2453876672652742</v>
      </c>
      <c r="F13" s="53">
        <v>100</v>
      </c>
      <c r="G13" s="53">
        <v>-0.23237438373778785</v>
      </c>
      <c r="H13" s="53">
        <v>67.88594379731948</v>
      </c>
      <c r="I13" s="53">
        <v>-0.7459328162345145</v>
      </c>
      <c r="J13" s="53">
        <v>61.015015039771036</v>
      </c>
      <c r="K13" s="53">
        <v>-0.5407009098747224</v>
      </c>
      <c r="P13" s="107"/>
      <c r="Q13" s="107"/>
    </row>
    <row r="14" spans="1:11" ht="12.75">
      <c r="A14" t="s">
        <v>86</v>
      </c>
      <c r="B14" s="79"/>
      <c r="C14" s="79"/>
      <c r="D14" s="79"/>
      <c r="E14" s="79"/>
      <c r="F14" s="79"/>
      <c r="G14" s="79"/>
      <c r="H14" s="79"/>
      <c r="I14" s="79"/>
      <c r="J14" s="79"/>
      <c r="K14" s="79"/>
    </row>
    <row r="15" spans="1:11" ht="17.25" customHeight="1">
      <c r="A15" s="57" t="s">
        <v>90</v>
      </c>
      <c r="B15" s="48"/>
      <c r="C15" s="48"/>
      <c r="D15" s="48"/>
      <c r="E15" s="48"/>
      <c r="F15" s="48"/>
      <c r="G15" s="48"/>
      <c r="I15" s="11"/>
      <c r="J15" s="2"/>
      <c r="K15" s="12"/>
    </row>
  </sheetData>
  <sheetProtection/>
  <mergeCells count="4">
    <mergeCell ref="A4:A5"/>
    <mergeCell ref="B3:C3"/>
    <mergeCell ref="D3:G3"/>
    <mergeCell ref="H3:K3"/>
  </mergeCells>
  <printOptions/>
  <pageMargins left="0" right="0" top="0.5" bottom="0.984251968503937" header="0.5118110236220472" footer="0.5118110236220472"/>
  <pageSetup fitToHeight="1" fitToWidth="1" horizontalDpi="600" verticalDpi="600" orientation="landscape" paperSize="9" scale="96" r:id="rId1"/>
  <headerFooter alignWithMargins="0">
    <oddFooter>&amp;C&amp;F
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Abdel Khiati</dc:creator>
  <cp:keywords/>
  <dc:description/>
  <cp:lastModifiedBy>RULFI Daniel</cp:lastModifiedBy>
  <cp:lastPrinted>2014-01-08T16:29:56Z</cp:lastPrinted>
  <dcterms:created xsi:type="dcterms:W3CDTF">2010-09-21T13:37:23Z</dcterms:created>
  <dcterms:modified xsi:type="dcterms:W3CDTF">2014-03-13T15:44:26Z</dcterms:modified>
  <cp:category/>
  <cp:version/>
  <cp:contentType/>
  <cp:contentStatus/>
</cp:coreProperties>
</file>