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1" firstSheet="2" activeTab="2"/>
  </bookViews>
  <sheets>
    <sheet name="Données" sheetId="4" state="hidden" r:id="rId1"/>
    <sheet name="TCD" sheetId="5" state="hidden" r:id="rId2"/>
    <sheet name="Graphique" sheetId="6" r:id="rId3"/>
  </sheets>
  <definedNames>
    <definedName name="Segment_Secteur">#N/A</definedName>
    <definedName name="SHARED_FORMULA_1_16_1_16_31" localSheetId="0">#REF!-#REF!</definedName>
    <definedName name="SHARED_FORMULA_1_16_1_16_31">#REF!-#REF!</definedName>
    <definedName name="SHARED_FORMULA_1_27_1_27_31" localSheetId="0">#REF!+#REF!</definedName>
    <definedName name="SHARED_FORMULA_1_27_1_27_31">#REF!+#REF!</definedName>
    <definedName name="SHARED_FORMULA_1_3_1_3_31" localSheetId="0">SUM(#REF!,#REF!,#REF!)</definedName>
    <definedName name="SHARED_FORMULA_1_3_1_3_31">SUM(#REF!,#REF!,#REF!)</definedName>
    <definedName name="SHARED_FORMULA_1_47_1_47_31">#REF!-#REF!</definedName>
    <definedName name="SHARED_FORMULA_1_66_1_66_31">#REF!+#REF!</definedName>
    <definedName name="SHARED_FORMULA_1_68_1_68_31">#REF!+#REF!</definedName>
    <definedName name="SHARED_FORMULA_10_125_10_125_2">#REF!/#REF!-1</definedName>
    <definedName name="SHARED_FORMULA_10_131_10_131_3">#REF!/#REF!-1</definedName>
    <definedName name="SHARED_FORMULA_10_144_10_144_3">#REF!/#REF!-1</definedName>
    <definedName name="SHARED_FORMULA_10_157_10_157_3">#REF!/#REF!-1</definedName>
    <definedName name="SHARED_FORMULA_10_177_10_177_2">#REF!/#REF!-1</definedName>
    <definedName name="SHARED_FORMULA_10_186_10_186_2">#REF!/#REF!-1</definedName>
    <definedName name="SHARED_FORMULA_10_198_10_198_2">#REF!/#REF!-1</definedName>
    <definedName name="SHARED_FORMULA_10_229_10_229_2">#REF!/#REF!-1</definedName>
    <definedName name="SHARED_FORMULA_11_1_11_1_2">#REF!</definedName>
    <definedName name="SHARED_FORMULA_11_125_11_125_2">#REF!/#REF!-1</definedName>
    <definedName name="SHARED_FORMULA_11_131_11_131_3">#REF!/#REF!-1</definedName>
    <definedName name="SHARED_FORMULA_11_144_11_144_3">#REF!/#REF!-1</definedName>
    <definedName name="SHARED_FORMULA_11_157_11_157_3">#REF!/#REF!-1</definedName>
    <definedName name="SHARED_FORMULA_11_177_11_177_2">#REF!/#REF!-1</definedName>
    <definedName name="SHARED_FORMULA_11_186_11_186_2">#REF!/#REF!-1</definedName>
    <definedName name="SHARED_FORMULA_11_198_11_198_2">#REF!/#REF!-1</definedName>
    <definedName name="SHARED_FORMULA_12_125_12_125_2">#REF!/#REF!-1</definedName>
    <definedName name="SHARED_FORMULA_12_131_12_131_3">#REF!/#REF!-1</definedName>
    <definedName name="SHARED_FORMULA_12_144_12_144_3">#REF!/#REF!-1</definedName>
    <definedName name="SHARED_FORMULA_12_157_12_157_3">#REF!/#REF!-1</definedName>
    <definedName name="SHARED_FORMULA_12_177_12_177_2">#REF!/#REF!-1</definedName>
    <definedName name="SHARED_FORMULA_12_186_12_186_2">#REF!/#REF!-1</definedName>
    <definedName name="SHARED_FORMULA_12_198_12_198_2">#REF!/#REF!-1</definedName>
    <definedName name="SHARED_FORMULA_13_125_13_125_2">#REF!/#REF!-1</definedName>
    <definedName name="SHARED_FORMULA_13_131_13_131_3">#REF!/#REF!-1</definedName>
    <definedName name="SHARED_FORMULA_13_144_13_144_3">#REF!/#REF!-1</definedName>
    <definedName name="SHARED_FORMULA_13_154_13_154_3">#REF!/#REF!-1</definedName>
    <definedName name="SHARED_FORMULA_13_157_13_157_3">#REF!/#REF!-1</definedName>
    <definedName name="SHARED_FORMULA_13_177_13_177_2">#REF!/#REF!-1</definedName>
    <definedName name="SHARED_FORMULA_13_181_13_181_3">#REF!/#REF!-1</definedName>
    <definedName name="SHARED_FORMULA_13_186_13_186_2">#REF!/#REF!-1</definedName>
    <definedName name="SHARED_FORMULA_13_198_13_198_2">#REF!/#REF!-1</definedName>
    <definedName name="SHARED_FORMULA_14_125_14_125_2">#REF!/#REF!-1</definedName>
    <definedName name="SHARED_FORMULA_14_131_14_131_3">#REF!/#REF!-1</definedName>
    <definedName name="SHARED_FORMULA_14_144_14_144_3">#REF!/#REF!-1</definedName>
    <definedName name="SHARED_FORMULA_14_157_14_157_3">#REF!/#REF!-1</definedName>
    <definedName name="SHARED_FORMULA_14_177_14_177_2">#REF!/#REF!-1</definedName>
    <definedName name="SHARED_FORMULA_14_186_14_186_2">#REF!/#REF!-1</definedName>
    <definedName name="SHARED_FORMULA_14_198_14_198_2">#REF!/#REF!-1</definedName>
    <definedName name="SHARED_FORMULA_15_125_15_125_2">#REF!/#REF!-1</definedName>
    <definedName name="SHARED_FORMULA_15_131_15_131_3">#REF!/#REF!-1</definedName>
    <definedName name="SHARED_FORMULA_15_144_15_144_3">#REF!/#REF!-1</definedName>
    <definedName name="SHARED_FORMULA_15_157_15_157_3">#REF!/#REF!-1</definedName>
    <definedName name="SHARED_FORMULA_15_177_15_177_2">#REF!/#REF!-1</definedName>
    <definedName name="SHARED_FORMULA_15_186_15_186_2">#REF!/#REF!-1</definedName>
    <definedName name="SHARED_FORMULA_15_198_15_198_2">#REF!/#REF!-1</definedName>
    <definedName name="SHARED_FORMULA_16_125_16_125_2">#REF!/#REF!-1</definedName>
    <definedName name="SHARED_FORMULA_16_131_16_131_3">#REF!/#REF!-1</definedName>
    <definedName name="SHARED_FORMULA_16_144_16_144_3">#REF!/#REF!-1</definedName>
    <definedName name="SHARED_FORMULA_16_157_16_157_3">#REF!/#REF!-1</definedName>
    <definedName name="SHARED_FORMULA_16_177_16_177_2">#REF!/#REF!-1</definedName>
    <definedName name="SHARED_FORMULA_16_186_16_186_2">#REF!/#REF!-1</definedName>
    <definedName name="SHARED_FORMULA_16_198_16_198_2">#REF!/#REF!-1</definedName>
    <definedName name="SHARED_FORMULA_16_216_16_216_2">#REF!/#REF!-1</definedName>
    <definedName name="SHARED_FORMULA_17_125_17_125_2">#REF!/#REF!-1</definedName>
    <definedName name="SHARED_FORMULA_17_131_17_131_3">#REF!/#REF!-1</definedName>
    <definedName name="SHARED_FORMULA_17_144_17_144_3">#REF!/#REF!-1</definedName>
    <definedName name="SHARED_FORMULA_17_157_17_157_3">#REF!/#REF!-1</definedName>
    <definedName name="SHARED_FORMULA_17_177_17_177_2">#REF!/#REF!-1</definedName>
    <definedName name="SHARED_FORMULA_17_186_17_186_2">#REF!/#REF!-1</definedName>
    <definedName name="SHARED_FORMULA_17_195_17_195_2">#REF!/#REF!-1</definedName>
    <definedName name="SHARED_FORMULA_17_198_17_198_2">#REF!/#REF!-1</definedName>
    <definedName name="SHARED_FORMULA_17_222_17_222_2">#REF!/#REF!-1</definedName>
    <definedName name="SHARED_FORMULA_18_125_18_125_2">#REF!/#REF!-1</definedName>
    <definedName name="SHARED_FORMULA_18_131_18_131_3">#REF!/#REF!-1</definedName>
    <definedName name="SHARED_FORMULA_18_144_18_144_3">#REF!/#REF!-1</definedName>
    <definedName name="SHARED_FORMULA_18_157_18_157_3">#REF!/#REF!-1</definedName>
    <definedName name="SHARED_FORMULA_18_177_18_177_2">#REF!/#REF!-1</definedName>
    <definedName name="SHARED_FORMULA_18_186_18_186_2">#REF!/#REF!-1</definedName>
    <definedName name="SHARED_FORMULA_18_198_18_198_2">#REF!/#REF!-1</definedName>
    <definedName name="SHARED_FORMULA_19_125_19_125_2">#REF!/#REF!-1</definedName>
    <definedName name="SHARED_FORMULA_19_131_19_131_3">#REF!/#REF!-1</definedName>
    <definedName name="SHARED_FORMULA_19_144_19_144_3">#REF!/#REF!-1</definedName>
    <definedName name="SHARED_FORMULA_19_157_19_157_3">#REF!/#REF!-1</definedName>
    <definedName name="SHARED_FORMULA_19_177_19_177_2">#REF!/#REF!-1</definedName>
    <definedName name="SHARED_FORMULA_19_186_19_186_2">#REF!/#REF!-1</definedName>
    <definedName name="SHARED_FORMULA_19_198_19_198_2">#REF!/#REF!-1</definedName>
    <definedName name="SHARED_FORMULA_2_29_2_29_2">#REF!+#REF!</definedName>
    <definedName name="SHARED_FORMULA_2_49_2_49_2">#REF!-#REF!</definedName>
    <definedName name="SHARED_FORMULA_2_70_2_70_2">#REF!+#REF!</definedName>
    <definedName name="SHARED_FORMULA_2_74_2_74_2">#REF!+#REF!</definedName>
    <definedName name="SHARED_FORMULA_2_86_2_86_2">SUM(#REF!)</definedName>
    <definedName name="SHARED_FORMULA_2_93_2_93_2">#REF!-SUM(#REF!,#REF!)</definedName>
    <definedName name="SHARED_FORMULA_20_125_20_125_2">#REF!/#REF!-1</definedName>
    <definedName name="SHARED_FORMULA_20_131_20_131_3">#REF!/#REF!-1</definedName>
    <definedName name="SHARED_FORMULA_20_144_20_144_3">#REF!/#REF!-1</definedName>
    <definedName name="SHARED_FORMULA_20_157_20_157_3">#REF!/#REF!-1</definedName>
    <definedName name="SHARED_FORMULA_20_177_20_177_2">#REF!/#REF!-1</definedName>
    <definedName name="SHARED_FORMULA_20_186_20_186_2">#REF!/#REF!-1</definedName>
    <definedName name="SHARED_FORMULA_20_198_20_198_2">#REF!/#REF!-1</definedName>
    <definedName name="SHARED_FORMULA_21_125_21_125_2">#REF!/#REF!-1</definedName>
    <definedName name="SHARED_FORMULA_21_131_21_131_3">#REF!/#REF!-1</definedName>
    <definedName name="SHARED_FORMULA_21_144_21_144_3">#REF!/#REF!-1</definedName>
    <definedName name="SHARED_FORMULA_21_157_21_157_3">#REF!/#REF!-1</definedName>
    <definedName name="SHARED_FORMULA_21_177_21_177_2">#REF!/#REF!-1</definedName>
    <definedName name="SHARED_FORMULA_21_186_21_186_2">#REF!/#REF!-1</definedName>
    <definedName name="SHARED_FORMULA_21_198_21_198_2">#REF!/#REF!-1</definedName>
    <definedName name="SHARED_FORMULA_22_125_22_125_2">#REF!/#REF!-1</definedName>
    <definedName name="SHARED_FORMULA_22_131_22_131_3">#REF!/#REF!-1</definedName>
    <definedName name="SHARED_FORMULA_22_144_22_144_3">#REF!/#REF!-1</definedName>
    <definedName name="SHARED_FORMULA_22_157_22_157_3">#REF!/#REF!-1</definedName>
    <definedName name="SHARED_FORMULA_22_177_22_177_2">#REF!/#REF!-1</definedName>
    <definedName name="SHARED_FORMULA_22_186_22_186_2">#REF!/#REF!-1</definedName>
    <definedName name="SHARED_FORMULA_22_198_22_198_2">#REF!/#REF!-1</definedName>
    <definedName name="SHARED_FORMULA_23_125_23_125_2">#REF!/#REF!-1</definedName>
    <definedName name="SHARED_FORMULA_23_131_23_131_3">#REF!/#REF!-1</definedName>
    <definedName name="SHARED_FORMULA_23_144_23_144_3">#REF!/#REF!-1</definedName>
    <definedName name="SHARED_FORMULA_23_154_23_154_3">#REF!/#REF!-1</definedName>
    <definedName name="SHARED_FORMULA_23_157_23_157_3">#REF!/#REF!-1</definedName>
    <definedName name="SHARED_FORMULA_23_177_23_177_2">#REF!/#REF!-1</definedName>
    <definedName name="SHARED_FORMULA_23_181_23_181_3">#REF!/#REF!-1</definedName>
    <definedName name="SHARED_FORMULA_23_186_23_186_2">#REF!/#REF!-1</definedName>
    <definedName name="SHARED_FORMULA_23_198_23_198_2">#REF!/#REF!-1</definedName>
    <definedName name="SHARED_FORMULA_24_125_24_125_2">#REF!/#REF!-1</definedName>
    <definedName name="SHARED_FORMULA_24_131_24_131_3">#REF!/#REF!-1</definedName>
    <definedName name="SHARED_FORMULA_24_144_24_144_3">#REF!/#REF!-1</definedName>
    <definedName name="SHARED_FORMULA_24_157_24_157_3">#REF!/#REF!-1</definedName>
    <definedName name="SHARED_FORMULA_24_177_24_177_2">#REF!/#REF!-1</definedName>
    <definedName name="SHARED_FORMULA_24_186_24_186_2">#REF!/#REF!-1</definedName>
    <definedName name="SHARED_FORMULA_24_198_24_198_2">#REF!/#REF!-1</definedName>
    <definedName name="SHARED_FORMULA_25_125_25_125_2">#REF!/#REF!-1</definedName>
    <definedName name="SHARED_FORMULA_25_131_25_131_3">#REF!/#REF!-1</definedName>
    <definedName name="SHARED_FORMULA_25_144_25_144_3">#REF!/#REF!-1</definedName>
    <definedName name="SHARED_FORMULA_25_157_25_157_3">#REF!/#REF!-1</definedName>
    <definedName name="SHARED_FORMULA_25_177_25_177_2">#REF!/#REF!-1</definedName>
    <definedName name="SHARED_FORMULA_25_186_25_186_2">#REF!/#REF!-1</definedName>
    <definedName name="SHARED_FORMULA_25_198_25_198_2">#REF!/#REF!-1</definedName>
    <definedName name="SHARED_FORMULA_26_125_26_125_2">#REF!/#REF!-1</definedName>
    <definedName name="SHARED_FORMULA_26_131_26_131_3">#REF!/#REF!-1</definedName>
    <definedName name="SHARED_FORMULA_26_144_26_144_3">#REF!/#REF!-1</definedName>
    <definedName name="SHARED_FORMULA_26_157_26_157_3">#REF!/#REF!-1</definedName>
    <definedName name="SHARED_FORMULA_26_177_26_177_2">#REF!/#REF!-1</definedName>
    <definedName name="SHARED_FORMULA_26_186_26_186_2">#REF!/#REF!-1</definedName>
    <definedName name="SHARED_FORMULA_26_198_26_198_2">#REF!/#REF!-1</definedName>
    <definedName name="SHARED_FORMULA_26_216_26_216_2">#REF!/#REF!-1</definedName>
    <definedName name="SHARED_FORMULA_27_125_27_125_2">#REF!/#REF!-1</definedName>
    <definedName name="SHARED_FORMULA_27_131_27_131_3">#REF!/#REF!-1</definedName>
    <definedName name="SHARED_FORMULA_27_144_27_144_3">#REF!/#REF!-1</definedName>
    <definedName name="SHARED_FORMULA_27_157_27_157_3">#REF!/#REF!-1</definedName>
    <definedName name="SHARED_FORMULA_27_177_27_177_2">#REF!/#REF!-1</definedName>
    <definedName name="SHARED_FORMULA_27_186_27_186_2">#REF!/#REF!-1</definedName>
    <definedName name="SHARED_FORMULA_27_195_27_195_2">#REF!/#REF!-1</definedName>
    <definedName name="SHARED_FORMULA_27_198_27_198_2">#REF!/#REF!-1</definedName>
    <definedName name="SHARED_FORMULA_27_222_27_222_2">#REF!/#REF!-1</definedName>
    <definedName name="SHARED_FORMULA_28_125_28_125_2">#REF!/#REF!-1</definedName>
    <definedName name="SHARED_FORMULA_28_131_28_131_3">#REF!/#REF!-1</definedName>
    <definedName name="SHARED_FORMULA_28_144_28_144_3">#REF!/#REF!-1</definedName>
    <definedName name="SHARED_FORMULA_28_157_28_157_3">#REF!/#REF!-1</definedName>
    <definedName name="SHARED_FORMULA_28_177_28_177_2">#REF!/#REF!-1</definedName>
    <definedName name="SHARED_FORMULA_28_186_28_186_2">#REF!/#REF!-1</definedName>
    <definedName name="SHARED_FORMULA_28_198_28_198_2">#REF!/#REF!-1</definedName>
    <definedName name="SHARED_FORMULA_29_125_29_125_2">#REF!/#REF!-1</definedName>
    <definedName name="SHARED_FORMULA_29_131_29_131_3">#REF!/#REF!-1</definedName>
    <definedName name="SHARED_FORMULA_29_144_29_144_3">#REF!/#REF!-1</definedName>
    <definedName name="SHARED_FORMULA_29_157_29_157_3">#REF!/#REF!-1</definedName>
    <definedName name="SHARED_FORMULA_29_177_29_177_2">#REF!/#REF!-1</definedName>
    <definedName name="SHARED_FORMULA_29_186_29_186_2">#REF!/#REF!-1</definedName>
    <definedName name="SHARED_FORMULA_29_198_29_198_2">#REF!/#REF!-1</definedName>
    <definedName name="SHARED_FORMULA_29_91_29_91_2">#REF!-#REF!</definedName>
    <definedName name="SHARED_FORMULA_29_92_29_92_2">#REF!/#REF!-1</definedName>
    <definedName name="SHARED_FORMULA_3_100_3_100_3">#REF!/#REF!-1</definedName>
    <definedName name="SHARED_FORMULA_3_101_3_101_3">#REF!/#REF!-1</definedName>
    <definedName name="SHARED_FORMULA_3_102_3_102_3">#REF!/#REF!-1</definedName>
    <definedName name="SHARED_FORMULA_3_103_3_103_3">#REF!/#REF!-1</definedName>
    <definedName name="SHARED_FORMULA_3_104_3_104_3">#REF!/#REF!-1</definedName>
    <definedName name="SHARED_FORMULA_3_105_3_105_2">LN(#REF!)-LN(#REF!)</definedName>
    <definedName name="SHARED_FORMULA_3_105_3_105_3">#REF!/#REF!-1</definedName>
    <definedName name="SHARED_FORMULA_3_106_3_106_3">#REF!/#REF!-1</definedName>
    <definedName name="SHARED_FORMULA_3_107_3_107_3">#REF!/#REF!-1</definedName>
    <definedName name="SHARED_FORMULA_3_108_3_108_3">#REF!/#REF!-1</definedName>
    <definedName name="SHARED_FORMULA_3_109_3_109_3">#REF!/#REF!-1</definedName>
    <definedName name="SHARED_FORMULA_3_110_3_110_3">#REF!/#REF!-1</definedName>
    <definedName name="SHARED_FORMULA_3_111_3_111_2">#REF!/#REF!-1</definedName>
    <definedName name="SHARED_FORMULA_3_111_3_111_3">#REF!/#REF!-1</definedName>
    <definedName name="SHARED_FORMULA_3_112_3_112_2">#REF!/#REF!-1</definedName>
    <definedName name="SHARED_FORMULA_3_112_3_112_3">#REF!/#REF!-1</definedName>
    <definedName name="SHARED_FORMULA_3_113_3_113_2">#REF!/#REF!-1</definedName>
    <definedName name="SHARED_FORMULA_3_113_3_113_3">#REF!/#REF!-1</definedName>
    <definedName name="SHARED_FORMULA_3_114_3_114_2">#REF!/#REF!-1</definedName>
    <definedName name="SHARED_FORMULA_3_114_3_114_3">#REF!/#REF!-1</definedName>
    <definedName name="SHARED_FORMULA_3_115_3_115_2">#REF!/#REF!-1</definedName>
    <definedName name="SHARED_FORMULA_3_115_3_115_3">#REF!/#REF!-1</definedName>
    <definedName name="SHARED_FORMULA_3_116_3_116_2">#REF!/#REF!-1</definedName>
    <definedName name="SHARED_FORMULA_3_116_3_116_3">#REF!/#REF!-1</definedName>
    <definedName name="SHARED_FORMULA_3_117_3_117_2">#REF!/#REF!-1</definedName>
    <definedName name="SHARED_FORMULA_3_117_3_117_3">#REF!/#REF!-1</definedName>
    <definedName name="SHARED_FORMULA_3_118_3_118_2">#REF!/#REF!-1</definedName>
    <definedName name="SHARED_FORMULA_3_119_3_119_2">#REF!/#REF!-1</definedName>
    <definedName name="SHARED_FORMULA_3_119_3_119_3">#REF!/#REF!-1</definedName>
    <definedName name="SHARED_FORMULA_3_120_3_120_2">#REF!/#REF!-1</definedName>
    <definedName name="SHARED_FORMULA_3_121_3_121_2">#REF!/#REF!-1</definedName>
    <definedName name="SHARED_FORMULA_3_122_3_122_2">#REF!/#REF!-1</definedName>
    <definedName name="SHARED_FORMULA_3_123_3_123_2">#REF!/#REF!-1</definedName>
    <definedName name="SHARED_FORMULA_3_124_3_124_2">#REF!/#REF!-1</definedName>
    <definedName name="SHARED_FORMULA_3_125_3_125_2">#REF!/#REF!-1</definedName>
    <definedName name="SHARED_FORMULA_3_137_3_137_2">#REF!/#REF!-1</definedName>
    <definedName name="SHARED_FORMULA_3_138_3_138_2">#REF!/#REF!-1</definedName>
    <definedName name="SHARED_FORMULA_3_139_3_139_2">#REF!/#REF!-1</definedName>
    <definedName name="SHARED_FORMULA_3_140_3_140_2">#REF!/#REF!-1</definedName>
    <definedName name="SHARED_FORMULA_3_141_3_141_2">#REF!/#REF!-1</definedName>
    <definedName name="SHARED_FORMULA_3_142_3_142_2">#REF!/#REF!-1</definedName>
    <definedName name="SHARED_FORMULA_3_143_3_143_2">#REF!/#REF!-1</definedName>
    <definedName name="SHARED_FORMULA_3_144_3_144_2">#REF!/#REF!-1</definedName>
    <definedName name="SHARED_FORMULA_3_145_3_145_2">#REF!/#REF!-1</definedName>
    <definedName name="SHARED_FORMULA_3_146_3_146_2">#REF!/#REF!-1</definedName>
    <definedName name="SHARED_FORMULA_3_147_3_147_2">#REF!/#REF!-1</definedName>
    <definedName name="SHARED_FORMULA_3_148_3_148_2">#REF!/#REF!-1</definedName>
    <definedName name="SHARED_FORMULA_3_149_3_149_2">#REF!/#REF!-1</definedName>
    <definedName name="SHARED_FORMULA_3_150_3_150_2">#REF!/#REF!-1</definedName>
    <definedName name="SHARED_FORMULA_3_151_3_151_2">#REF!/#REF!-1</definedName>
    <definedName name="SHARED_FORMULA_3_152_3_152_2">#REF!/#REF!-1</definedName>
    <definedName name="SHARED_FORMULA_3_153_3_153_2">#REF!/#REF!-1</definedName>
    <definedName name="SHARED_FORMULA_3_154_3_154_2">#REF!/#REF!-1</definedName>
    <definedName name="SHARED_FORMULA_3_155_3_155_2">#REF!/#REF!-1</definedName>
    <definedName name="SHARED_FORMULA_3_156_3_156_2">#REF!/#REF!-1</definedName>
    <definedName name="SHARED_FORMULA_3_157_3_157_2">#REF!/#REF!-1</definedName>
    <definedName name="SHARED_FORMULA_3_167_3_167_2">#REF!/#REF!-1</definedName>
    <definedName name="SHARED_FORMULA_3_18_3_18_2">#REF!-#REF!</definedName>
    <definedName name="SHARED_FORMULA_3_5_3_5_2">SUM(#REF!,#REF!,#REF!)</definedName>
    <definedName name="SHARED_FORMULA_3_54_3_54_2">SUM(#REF!,#REF!,#REF!)</definedName>
    <definedName name="SHARED_FORMULA_3_71_3_71_2">#REF!/#REF!-1</definedName>
    <definedName name="SHARED_FORMULA_3_71_3_71_3">#REF!/#REF!-1</definedName>
    <definedName name="SHARED_FORMULA_3_72_3_72_3">#REF!/#REF!-1</definedName>
    <definedName name="SHARED_FORMULA_3_73_3_73_3">#REF!/#REF!-1</definedName>
    <definedName name="SHARED_FORMULA_3_74_3_74_3">#REF!/#REF!-1</definedName>
    <definedName name="SHARED_FORMULA_3_75_3_75_3">#REF!/#REF!-1</definedName>
    <definedName name="SHARED_FORMULA_3_76_3_76_3">#REF!/#REF!-1</definedName>
    <definedName name="SHARED_FORMULA_3_77_3_77_3">#REF!/#REF!-1</definedName>
    <definedName name="SHARED_FORMULA_3_78_3_78_3">#REF!/#REF!-1</definedName>
    <definedName name="SHARED_FORMULA_3_79_3_79_3">#REF!/#REF!-1</definedName>
    <definedName name="SHARED_FORMULA_3_80_3_80_3">#REF!/#REF!-1</definedName>
    <definedName name="SHARED_FORMULA_3_81_3_81_3">#REF!/#REF!-1</definedName>
    <definedName name="SHARED_FORMULA_3_82_3_82_3">#REF!/#REF!-1</definedName>
    <definedName name="SHARED_FORMULA_3_83_3_83_3">#REF!/#REF!-1</definedName>
    <definedName name="SHARED_FORMULA_3_84_3_84_3">#REF!/#REF!-1</definedName>
    <definedName name="SHARED_FORMULA_3_85_3_85_3">#REF!/#REF!-1</definedName>
    <definedName name="SHARED_FORMULA_3_86_3_86_3">#REF!/#REF!-1</definedName>
    <definedName name="SHARED_FORMULA_3_87_3_87_3">#REF!/#REF!-1</definedName>
    <definedName name="SHARED_FORMULA_3_88_3_88_3">#REF!/#REF!-1</definedName>
    <definedName name="SHARED_FORMULA_3_89_3_89_3">#REF!/#REF!-1</definedName>
    <definedName name="SHARED_FORMULA_3_90_3_90_2">#REF!-#REF!</definedName>
    <definedName name="SHARED_FORMULA_3_90_3_90_3">#REF!/#REF!-1</definedName>
    <definedName name="SHARED_FORMULA_3_91_3_91_3">#REF!/#REF!-1</definedName>
    <definedName name="SHARED_FORMULA_3_92_3_92_3">#REF!/#REF!-1</definedName>
    <definedName name="SHARED_FORMULA_3_94_3_94_3">#REF!/#REF!-1</definedName>
    <definedName name="SHARED_FORMULA_3_95_3_95_3">#REF!/#REF!-1</definedName>
    <definedName name="SHARED_FORMULA_3_97_3_97_3">#REF!/#REF!-1</definedName>
    <definedName name="SHARED_FORMULA_3_98_3_98_3">#REF!/#REF!-1</definedName>
    <definedName name="SHARED_FORMULA_3_99_3_99_3">#REF!/#REF!-1</definedName>
    <definedName name="SHARED_FORMULA_30_125_30_125_2">#REF!/#REF!-1</definedName>
    <definedName name="SHARED_FORMULA_30_131_30_131_3">#REF!/#REF!-1</definedName>
    <definedName name="SHARED_FORMULA_30_144_30_144_3">#REF!/#REF!-1</definedName>
    <definedName name="SHARED_FORMULA_30_157_30_157_3">#REF!/#REF!-1</definedName>
    <definedName name="SHARED_FORMULA_30_177_30_177_2">#REF!/#REF!-1</definedName>
    <definedName name="SHARED_FORMULA_30_186_30_186_2">#REF!/#REF!-1</definedName>
    <definedName name="SHARED_FORMULA_30_198_30_198_2">#REF!/#REF!-1</definedName>
    <definedName name="SHARED_FORMULA_31_125_31_125_2">#REF!/#REF!-1</definedName>
    <definedName name="SHARED_FORMULA_31_131_31_131_3">#REF!/#REF!-1</definedName>
    <definedName name="SHARED_FORMULA_31_144_31_144_3">#REF!/#REF!-1</definedName>
    <definedName name="SHARED_FORMULA_31_157_31_157_3">#REF!/#REF!-1</definedName>
    <definedName name="SHARED_FORMULA_31_177_31_177_2">#REF!/#REF!-1</definedName>
    <definedName name="SHARED_FORMULA_31_186_31_186_2">#REF!/#REF!-1</definedName>
    <definedName name="SHARED_FORMULA_31_198_31_198_2">#REF!/#REF!-1</definedName>
    <definedName name="SHARED_FORMULA_32_125_32_125_2">#REF!/#REF!-1</definedName>
    <definedName name="SHARED_FORMULA_32_131_32_131_3">#REF!/#REF!-1</definedName>
    <definedName name="SHARED_FORMULA_32_144_32_144_3">#REF!/#REF!-1</definedName>
    <definedName name="SHARED_FORMULA_32_157_32_157_3">#REF!/#REF!-1</definedName>
    <definedName name="SHARED_FORMULA_32_177_32_177_2">#REF!/#REF!-1</definedName>
    <definedName name="SHARED_FORMULA_32_186_32_186_2">#REF!/#REF!-1</definedName>
    <definedName name="SHARED_FORMULA_32_198_32_198_2">#REF!/#REF!-1</definedName>
    <definedName name="SHARED_FORMULA_32_67_32_67_2">#REF!/#REF!-1</definedName>
    <definedName name="SHARED_FORMULA_33_125_33_125_2">#REF!/#REF!-1</definedName>
    <definedName name="SHARED_FORMULA_33_131_33_131_3">#REF!/#REF!-1</definedName>
    <definedName name="SHARED_FORMULA_33_144_33_144_3">#REF!/#REF!-1</definedName>
    <definedName name="SHARED_FORMULA_33_154_33_154_3">#REF!/#REF!-1</definedName>
    <definedName name="SHARED_FORMULA_33_157_33_157_3">#REF!/#REF!-1</definedName>
    <definedName name="SHARED_FORMULA_33_16_33_16_31">#REF!-#REF!</definedName>
    <definedName name="SHARED_FORMULA_33_177_33_177_2">#REF!/#REF!-1</definedName>
    <definedName name="SHARED_FORMULA_33_181_33_181_3">#REF!/#REF!-1</definedName>
    <definedName name="SHARED_FORMULA_33_186_33_186_2">#REF!/#REF!-1</definedName>
    <definedName name="SHARED_FORMULA_33_198_33_198_2">#REF!/#REF!-1</definedName>
    <definedName name="SHARED_FORMULA_33_27_33_27_31">#REF!+#REF!</definedName>
    <definedName name="SHARED_FORMULA_33_3_33_3_31">SUM(#REF!,#REF!,#REF!)</definedName>
    <definedName name="SHARED_FORMULA_33_47_33_47_31">#REF!-#REF!</definedName>
    <definedName name="SHARED_FORMULA_33_66_33_66_31">#REF!+#REF!</definedName>
    <definedName name="SHARED_FORMULA_33_68_33_68_31">#REF!+#REF!</definedName>
    <definedName name="SHARED_FORMULA_34_125_34_125_2">#REF!/#REF!-1</definedName>
    <definedName name="SHARED_FORMULA_34_131_34_131_3">#REF!/#REF!-1</definedName>
    <definedName name="SHARED_FORMULA_34_144_34_144_3">#REF!/#REF!-1</definedName>
    <definedName name="SHARED_FORMULA_34_157_34_157_3">#REF!/#REF!-1</definedName>
    <definedName name="SHARED_FORMULA_34_177_34_177_2">#REF!/#REF!-1</definedName>
    <definedName name="SHARED_FORMULA_34_186_34_186_2">#REF!/#REF!-1</definedName>
    <definedName name="SHARED_FORMULA_34_198_34_198_2">#REF!/#REF!-1</definedName>
    <definedName name="SHARED_FORMULA_34_29_34_29_2">#REF!+#REF!</definedName>
    <definedName name="SHARED_FORMULA_34_70_34_70_2">#REF!+#REF!</definedName>
    <definedName name="SHARED_FORMULA_35_125_35_125_2">#REF!/#REF!-1</definedName>
    <definedName name="SHARED_FORMULA_35_131_35_131_3">#REF!/#REF!-1</definedName>
    <definedName name="SHARED_FORMULA_35_144_35_144_3">#REF!/#REF!-1</definedName>
    <definedName name="SHARED_FORMULA_35_157_35_157_3">#REF!/#REF!-1</definedName>
    <definedName name="SHARED_FORMULA_35_167_35_167_2">#REF!/#REF!-1</definedName>
    <definedName name="SHARED_FORMULA_35_177_35_177_2">#REF!/#REF!-1</definedName>
    <definedName name="SHARED_FORMULA_35_186_35_186_2">#REF!/#REF!-1</definedName>
    <definedName name="SHARED_FORMULA_35_198_35_198_2">#REF!/#REF!-1</definedName>
    <definedName name="SHARED_FORMULA_36_125_36_125_2">#REF!/#REF!-1</definedName>
    <definedName name="SHARED_FORMULA_36_131_36_131_3">#REF!/#REF!-1</definedName>
    <definedName name="SHARED_FORMULA_36_144_36_144_3">#REF!/#REF!-1</definedName>
    <definedName name="SHARED_FORMULA_36_157_36_157_3">#REF!/#REF!-1</definedName>
    <definedName name="SHARED_FORMULA_36_177_36_177_2">#REF!/#REF!-1</definedName>
    <definedName name="SHARED_FORMULA_36_186_36_186_2">#REF!/#REF!-1</definedName>
    <definedName name="SHARED_FORMULA_36_198_36_198_2">#REF!/#REF!-1</definedName>
    <definedName name="SHARED_FORMULA_36_216_36_216_2">#REF!/#REF!-1</definedName>
    <definedName name="SHARED_FORMULA_37_107_37_107_2">SUMPRODUCT(#REF!,#REF!)/1000</definedName>
    <definedName name="SHARED_FORMULA_37_125_37_125_2">#REF!/#REF!-1</definedName>
    <definedName name="SHARED_FORMULA_37_131_37_131_3">#REF!/#REF!-1</definedName>
    <definedName name="SHARED_FORMULA_37_144_37_144_3">#REF!/#REF!-1</definedName>
    <definedName name="SHARED_FORMULA_37_157_37_157_3">#REF!/#REF!-1</definedName>
    <definedName name="SHARED_FORMULA_37_177_37_177_2">#REF!/#REF!-1</definedName>
    <definedName name="SHARED_FORMULA_37_186_37_186_2">#REF!/#REF!-1</definedName>
    <definedName name="SHARED_FORMULA_37_195_37_195_2">#REF!/#REF!-1</definedName>
    <definedName name="SHARED_FORMULA_37_198_37_198_2">#REF!/#REF!-1</definedName>
    <definedName name="SHARED_FORMULA_37_222_37_222_2">#REF!/#REF!-1</definedName>
    <definedName name="SHARED_FORMULA_37_30_37_30_2">#REF!-#REF!</definedName>
    <definedName name="SHARED_FORMULA_37_59_37_59_31">#REF!-#REF!</definedName>
    <definedName name="SHARED_FORMULA_38_125_38_125_2">#REF!/#REF!-1</definedName>
    <definedName name="SHARED_FORMULA_38_131_38_131_3">#REF!/#REF!-1</definedName>
    <definedName name="SHARED_FORMULA_38_144_38_144_3">#REF!/#REF!-1</definedName>
    <definedName name="SHARED_FORMULA_38_157_38_157_3">#REF!/#REF!-1</definedName>
    <definedName name="SHARED_FORMULA_38_172_38_172_2">#REF!/#REF!-1</definedName>
    <definedName name="SHARED_FORMULA_38_177_38_177_2">#REF!/#REF!-1</definedName>
    <definedName name="SHARED_FORMULA_38_186_38_186_2">#REF!/#REF!-1</definedName>
    <definedName name="SHARED_FORMULA_38_198_38_198_2">#REF!/#REF!-1</definedName>
    <definedName name="SHARED_FORMULA_38_228_38_228_2">#REF!/#REF!-1</definedName>
    <definedName name="SHARED_FORMULA_38_62_38_62_2">#REF!-#REF!</definedName>
    <definedName name="SHARED_FORMULA_38_79_38_79_2">#REF!/#REF!</definedName>
    <definedName name="SHARED_FORMULA_39_125_39_125_2">#REF!/#REF!-1</definedName>
    <definedName name="SHARED_FORMULA_39_131_39_131_3">#REF!/#REF!-1</definedName>
    <definedName name="SHARED_FORMULA_39_144_39_144_3">#REF!/#REF!-1</definedName>
    <definedName name="SHARED_FORMULA_39_157_39_157_3">#REF!/#REF!-1</definedName>
    <definedName name="SHARED_FORMULA_39_177_39_177_2">#REF!/#REF!-1</definedName>
    <definedName name="SHARED_FORMULA_39_186_39_186_2">#REF!/#REF!-1</definedName>
    <definedName name="SHARED_FORMULA_39_198_39_198_2">#REF!/#REF!-1</definedName>
    <definedName name="SHARED_FORMULA_4_101_4_101_2">LN(#REF!)-LN(#REF!)</definedName>
    <definedName name="SHARED_FORMULA_4_106_4_106_2">AVERAGE(#REF!)</definedName>
    <definedName name="SHARED_FORMULA_4_125_4_125_2">#REF!/#REF!-1</definedName>
    <definedName name="SHARED_FORMULA_4_134_4_134_2">#REF!/#REF!-1</definedName>
    <definedName name="SHARED_FORMULA_4_135_4_135_2">#REF!/#REF!-1</definedName>
    <definedName name="SHARED_FORMULA_4_159_4_159_2">#REF!/#REF!-1</definedName>
    <definedName name="SHARED_FORMULA_4_161_4_161_2">#REF!/#REF!-1</definedName>
    <definedName name="SHARED_FORMULA_4_162_4_162_2">#REF!/#REF!-1</definedName>
    <definedName name="SHARED_FORMULA_4_163_4_163_2">#REF!/#REF!-1</definedName>
    <definedName name="SHARED_FORMULA_4_164_4_164_2">#REF!/#REF!-1</definedName>
    <definedName name="SHARED_FORMULA_4_165_4_165_2">#REF!/#REF!-1</definedName>
    <definedName name="SHARED_FORMULA_4_232_4_232_2">SUM(#REF!,#REF!,#REF!)</definedName>
    <definedName name="SHARED_FORMULA_4_75_4_75_2">#REF!/#REF!-1</definedName>
    <definedName name="SHARED_FORMULA_4_76_4_76_2">#REF!/#REF!-1</definedName>
    <definedName name="SHARED_FORMULA_4_87_4_87_2">#REF!/#REF!-1</definedName>
    <definedName name="SHARED_FORMULA_4_88_4_88_2">#REF!-#REF!</definedName>
    <definedName name="SHARED_FORMULA_4_91_4_91_2">#REF!-#REF!</definedName>
    <definedName name="SHARED_FORMULA_4_92_4_92_2">#REF!/#REF!-1</definedName>
    <definedName name="SHARED_FORMULA_4_94_4_94_2">#REF!-#REF!</definedName>
    <definedName name="SHARED_FORMULA_4_95_4_95_2">#REF!/#REF!-1</definedName>
    <definedName name="SHARED_FORMULA_40_125_40_125_2">#REF!/#REF!-1</definedName>
    <definedName name="SHARED_FORMULA_40_131_40_131_3">#REF!/#REF!-1</definedName>
    <definedName name="SHARED_FORMULA_40_144_40_144_3">#REF!/#REF!-1</definedName>
    <definedName name="SHARED_FORMULA_40_157_40_157_3">#REF!/#REF!-1</definedName>
    <definedName name="SHARED_FORMULA_40_177_40_177_2">#REF!/#REF!-1</definedName>
    <definedName name="SHARED_FORMULA_40_186_40_186_2">#REF!/#REF!-1</definedName>
    <definedName name="SHARED_FORMULA_40_198_40_198_2">#REF!/#REF!-1</definedName>
    <definedName name="SHARED_FORMULA_41_125_41_125_2">#REF!/#REF!-1</definedName>
    <definedName name="SHARED_FORMULA_41_177_41_177_2">#REF!/#REF!-1</definedName>
    <definedName name="SHARED_FORMULA_41_186_41_186_2">#REF!/#REF!-1</definedName>
    <definedName name="SHARED_FORMULA_41_198_41_198_2">#REF!/#REF!-1</definedName>
    <definedName name="SHARED_FORMULA_41_86_41_86_2">SUM(#REF!)</definedName>
    <definedName name="SHARED_FORMULA_41_96_41_96_2">#REF!-#REF!</definedName>
    <definedName name="SHARED_FORMULA_41_97_41_97_2">#REF!/#REF!-1</definedName>
    <definedName name="SHARED_FORMULA_42_125_42_125_2">#REF!/#REF!-1</definedName>
    <definedName name="SHARED_FORMULA_42_176_42_176_2">#REF!/#REF!-1</definedName>
    <definedName name="SHARED_FORMULA_42_186_42_186_2">#REF!/#REF!-1</definedName>
    <definedName name="SHARED_FORMULA_42_198_42_198_2">#REF!/#REF!-1</definedName>
    <definedName name="SHARED_FORMULA_42_66_42_66_2">#REF!-#REF!</definedName>
    <definedName name="SHARED_FORMULA_42_89_42_89_2">#REF!/#REF!-1</definedName>
    <definedName name="SHARED_FORMULA_43_125_43_125_2">#REF!/#REF!-1</definedName>
    <definedName name="SHARED_FORMULA_43_177_43_177_2">#REF!/#REF!-1</definedName>
    <definedName name="SHARED_FORMULA_43_186_43_186_2">#REF!/#REF!-1</definedName>
    <definedName name="SHARED_FORMULA_43_198_43_198_2">#REF!/#REF!-1</definedName>
    <definedName name="SHARED_FORMULA_43_229_43_229_2">#REF!/#REF!-1</definedName>
    <definedName name="SHARED_FORMULA_43_75_43_75_2">#REF!/#REF!-1</definedName>
    <definedName name="SHARED_FORMULA_44_168_44_168_2">#REF!/#REF!-1</definedName>
    <definedName name="SHARED_FORMULA_44_54_44_54_2">SUM(#REF!,#REF!,#REF!)</definedName>
    <definedName name="SHARED_FORMULA_45_5_45_5_2">SUM(#REF!,#REF!,#REF!)</definedName>
    <definedName name="SHARED_FORMULA_45_93_45_93_2">#REF!-SUM(#REF!,#REF!)</definedName>
    <definedName name="SHARED_FORMULA_46_119_46_119_3">#REF!/#REF!-1</definedName>
    <definedName name="SHARED_FORMULA_46_121_46_121_3">#REF!/#REF!-1</definedName>
    <definedName name="SHARED_FORMULA_46_127_46_127_3">#REF!/#REF!-1</definedName>
    <definedName name="SHARED_FORMULA_46_131_46_131_3">#REF!/#REF!-1</definedName>
    <definedName name="SHARED_FORMULA_46_144_46_144_3">#REF!/#REF!-1</definedName>
    <definedName name="SHARED_FORMULA_46_154_46_154_3">#REF!/#REF!-1</definedName>
    <definedName name="SHARED_FORMULA_46_157_46_157_3">#REF!/#REF!-1</definedName>
    <definedName name="SHARED_FORMULA_46_179_46_179_3">#REF!/#REF!-1</definedName>
    <definedName name="SHARED_FORMULA_46_181_46_181_3">#REF!/#REF!-1</definedName>
    <definedName name="SHARED_FORMULA_46_187_46_187_3">#REF!/#REF!-1</definedName>
    <definedName name="SHARED_FORMULA_46_71_46_71_3">#REF!/#REF!-1</definedName>
    <definedName name="SHARED_FORMULA_46_84_46_84_3">#REF!/#REF!-1</definedName>
    <definedName name="SHARED_FORMULA_46_94_46_94_3">#REF!/#REF!-1</definedName>
    <definedName name="SHARED_FORMULA_46_97_46_97_3">#REF!/#REF!-1</definedName>
    <definedName name="SHARED_FORMULA_47_131_47_131_3">#REF!/#REF!-1</definedName>
    <definedName name="SHARED_FORMULA_47_144_47_144_3">#REF!/#REF!-1</definedName>
    <definedName name="SHARED_FORMULA_47_157_47_157_3">#REF!/#REF!-1</definedName>
    <definedName name="SHARED_FORMULA_47_232_47_232_2">SUM(#REF!,#REF!,#REF!)</definedName>
    <definedName name="SHARED_FORMULA_47_71_47_71_3">#REF!/#REF!-1</definedName>
    <definedName name="SHARED_FORMULA_47_84_47_84_3">#REF!/#REF!-1</definedName>
    <definedName name="SHARED_FORMULA_47_97_47_97_3">#REF!/#REF!-1</definedName>
    <definedName name="SHARED_FORMULA_48_90_48_90_2">#REF!-#REF!</definedName>
    <definedName name="SHARED_FORMULA_49_121_49_121_3">#REF!/#REF!-1</definedName>
    <definedName name="SHARED_FORMULA_49_131_49_131_3">#REF!/#REF!-1</definedName>
    <definedName name="SHARED_FORMULA_49_144_49_144_3">#REF!/#REF!-1</definedName>
    <definedName name="SHARED_FORMULA_49_154_49_154_3">#REF!/#REF!-1</definedName>
    <definedName name="SHARED_FORMULA_49_157_49_157_3">#REF!/#REF!-1</definedName>
    <definedName name="SHARED_FORMULA_49_181_49_181_3">#REF!/#REF!-1</definedName>
    <definedName name="SHARED_FORMULA_49_71_49_71_3">#REF!/#REF!-1</definedName>
    <definedName name="SHARED_FORMULA_49_84_49_84_3">#REF!/#REF!-1</definedName>
    <definedName name="SHARED_FORMULA_49_94_49_94_3">#REF!/#REF!-1</definedName>
    <definedName name="SHARED_FORMULA_49_97_49_97_3">#REF!/#REF!-1</definedName>
    <definedName name="SHARED_FORMULA_5_121_5_121_3">#REF!/#REF!-1</definedName>
    <definedName name="SHARED_FORMULA_5_122_5_122_3">#REF!/#REF!-1</definedName>
    <definedName name="SHARED_FORMULA_5_123_5_123_3">#REF!/#REF!-1</definedName>
    <definedName name="SHARED_FORMULA_5_124_5_124_3">#REF!/#REF!-1</definedName>
    <definedName name="SHARED_FORMULA_5_125_5_125_2">#REF!/#REF!-1</definedName>
    <definedName name="SHARED_FORMULA_5_125_5_125_3">#REF!/#REF!-1</definedName>
    <definedName name="SHARED_FORMULA_5_127_5_127_3">#REF!/#REF!-1</definedName>
    <definedName name="SHARED_FORMULA_5_61_5_61_31">#REF!-#REF!</definedName>
    <definedName name="SHARED_FORMULA_50_101_50_101_2">LN(#REF!)-LN(#REF!)</definedName>
    <definedName name="SHARED_FORMULA_50_102_50_102_2">AVERAGE(#REF!)</definedName>
    <definedName name="SHARED_FORMULA_50_105_50_105_2">LN(#REF!)-LN(#REF!)</definedName>
    <definedName name="SHARED_FORMULA_50_106_50_106_2">AVERAGE(#REF!)</definedName>
    <definedName name="SHARED_FORMULA_50_111_50_111_2">#REF!/#REF!-1</definedName>
    <definedName name="SHARED_FORMULA_50_112_50_112_2">#REF!/#REF!-1</definedName>
    <definedName name="SHARED_FORMULA_50_125_50_125_2">#REF!/#REF!-1</definedName>
    <definedName name="SHARED_FORMULA_50_131_50_131_3">#REF!/#REF!-1</definedName>
    <definedName name="SHARED_FORMULA_50_134_50_134_2">#REF!/#REF!-1</definedName>
    <definedName name="SHARED_FORMULA_50_137_50_137_2">#REF!/#REF!-1</definedName>
    <definedName name="SHARED_FORMULA_50_144_50_144_3">#REF!/#REF!-1</definedName>
    <definedName name="SHARED_FORMULA_50_155_50_155_2">#REF!/#REF!-1</definedName>
    <definedName name="SHARED_FORMULA_50_157_50_157_3">#REF!/#REF!-1</definedName>
    <definedName name="SHARED_FORMULA_50_159_50_159_2">#REF!/#REF!-1</definedName>
    <definedName name="SHARED_FORMULA_50_161_50_161_2">#REF!/#REF!-1</definedName>
    <definedName name="SHARED_FORMULA_50_168_50_168_2">#REF!/#REF!-1</definedName>
    <definedName name="SHARED_FORMULA_50_173_50_173_2">#REF!/#REF!-1</definedName>
    <definedName name="SHARED_FORMULA_50_18_50_18_2">#REF!-#REF!</definedName>
    <definedName name="SHARED_FORMULA_50_186_50_186_2">#REF!/#REF!-1</definedName>
    <definedName name="SHARED_FORMULA_50_195_50_195_2">#REF!/#REF!-1</definedName>
    <definedName name="SHARED_FORMULA_50_198_50_198_2">#REF!/#REF!-1</definedName>
    <definedName name="SHARED_FORMULA_50_216_50_216_2">#REF!/#REF!-1</definedName>
    <definedName name="SHARED_FORMULA_50_220_50_220_2">#REF!/#REF!-1</definedName>
    <definedName name="SHARED_FORMULA_50_222_50_222_2">#REF!/#REF!-1</definedName>
    <definedName name="SHARED_FORMULA_50_229_50_229_2">#REF!/#REF!-1</definedName>
    <definedName name="SHARED_FORMULA_50_234_50_234_2">#REF!-#REF!</definedName>
    <definedName name="SHARED_FORMULA_50_235_50_235_2">#REF!/#REF!</definedName>
    <definedName name="SHARED_FORMULA_50_49_50_49_2">#REF!-#REF!</definedName>
    <definedName name="SHARED_FORMULA_50_62_50_62_2">#REF!-#REF!</definedName>
    <definedName name="SHARED_FORMULA_50_65_50_65_2">#REF!-#REF!</definedName>
    <definedName name="SHARED_FORMULA_50_66_50_66_2">#REF!-#REF!</definedName>
    <definedName name="SHARED_FORMULA_50_71_50_71_2">#REF!/#REF!-1</definedName>
    <definedName name="SHARED_FORMULA_50_71_50_71_3">#REF!/#REF!-1</definedName>
    <definedName name="SHARED_FORMULA_50_74_50_74_2">#REF!+#REF!</definedName>
    <definedName name="SHARED_FORMULA_50_75_50_75_2">#REF!/#REF!-1</definedName>
    <definedName name="SHARED_FORMULA_50_84_50_84_3">#REF!/#REF!-1</definedName>
    <definedName name="SHARED_FORMULA_50_86_50_86_2">SUM(#REF!)</definedName>
    <definedName name="SHARED_FORMULA_50_87_50_87_2">#REF!/#REF!-1</definedName>
    <definedName name="SHARED_FORMULA_50_88_50_88_2">#REF!-#REF!</definedName>
    <definedName name="SHARED_FORMULA_50_89_50_89_2">#REF!/#REF!-1</definedName>
    <definedName name="SHARED_FORMULA_50_91_50_91_2">#REF!-#REF!</definedName>
    <definedName name="SHARED_FORMULA_50_92_50_92_2">#REF!/#REF!-1</definedName>
    <definedName name="SHARED_FORMULA_50_94_50_94_2">#REF!-#REF!</definedName>
    <definedName name="SHARED_FORMULA_50_95_50_95_2">#REF!/#REF!-1</definedName>
    <definedName name="SHARED_FORMULA_50_96_50_96_2">#REF!-#REF!</definedName>
    <definedName name="SHARED_FORMULA_50_97_50_97_2">#REF!/#REF!-1</definedName>
    <definedName name="SHARED_FORMULA_50_97_50_97_3">#REF!/#REF!-1</definedName>
    <definedName name="SHARED_FORMULA_51_112_51_112_2">#REF!/#REF!-1</definedName>
    <definedName name="SHARED_FORMULA_51_125_51_125_2">#REF!/#REF!-1</definedName>
    <definedName name="SHARED_FORMULA_51_131_51_131_3">#REF!/#REF!-1</definedName>
    <definedName name="SHARED_FORMULA_51_137_51_137_2">#REF!/#REF!-1</definedName>
    <definedName name="SHARED_FORMULA_51_144_51_144_3">#REF!/#REF!-1</definedName>
    <definedName name="SHARED_FORMULA_51_157_51_157_3">#REF!/#REF!-1</definedName>
    <definedName name="SHARED_FORMULA_51_173_51_173_2">#REF!/#REF!-1</definedName>
    <definedName name="SHARED_FORMULA_51_186_51_186_2">#REF!/#REF!-1</definedName>
    <definedName name="SHARED_FORMULA_51_198_51_198_2">#REF!/#REF!-1</definedName>
    <definedName name="SHARED_FORMULA_51_71_51_71_3">#REF!/#REF!-1</definedName>
    <definedName name="SHARED_FORMULA_51_84_51_84_3">#REF!/#REF!-1</definedName>
    <definedName name="SHARED_FORMULA_51_97_51_97_3">#REF!/#REF!-1</definedName>
    <definedName name="SHARED_FORMULA_52_112_52_112_2">#REF!/#REF!-1</definedName>
    <definedName name="SHARED_FORMULA_52_125_52_125_2">#REF!/#REF!-1</definedName>
    <definedName name="SHARED_FORMULA_52_131_52_131_3">#REF!/#REF!-1</definedName>
    <definedName name="SHARED_FORMULA_52_137_52_137_2">#REF!/#REF!-1</definedName>
    <definedName name="SHARED_FORMULA_52_144_52_144_3">#REF!/#REF!-1</definedName>
    <definedName name="SHARED_FORMULA_52_155_52_155_2">#REF!/#REF!-1</definedName>
    <definedName name="SHARED_FORMULA_52_157_52_157_3">#REF!/#REF!-1</definedName>
    <definedName name="SHARED_FORMULA_52_161_52_161_2">#REF!/#REF!-1</definedName>
    <definedName name="SHARED_FORMULA_52_173_52_173_2">#REF!/#REF!-1</definedName>
    <definedName name="SHARED_FORMULA_52_186_52_186_2">#REF!/#REF!-1</definedName>
    <definedName name="SHARED_FORMULA_52_198_52_198_2">#REF!/#REF!-1</definedName>
    <definedName name="SHARED_FORMULA_52_216_52_216_2">#REF!/#REF!-1</definedName>
    <definedName name="SHARED_FORMULA_52_222_52_222_2">#REF!/#REF!-1</definedName>
    <definedName name="SHARED_FORMULA_52_5_52_5_2">SUM(#REF!,#REF!,#REF!)</definedName>
    <definedName name="SHARED_FORMULA_52_54_52_54_2">SUM(#REF!,#REF!,#REF!)</definedName>
    <definedName name="SHARED_FORMULA_52_71_52_71_3">#REF!/#REF!-1</definedName>
    <definedName name="SHARED_FORMULA_52_84_52_84_3">#REF!/#REF!-1</definedName>
    <definedName name="SHARED_FORMULA_52_93_52_93_2">#REF!-SUM(#REF!,#REF!)</definedName>
    <definedName name="SHARED_FORMULA_52_97_52_97_3">#REF!/#REF!-1</definedName>
    <definedName name="SHARED_FORMULA_53_112_53_112_2">#REF!/#REF!-1</definedName>
    <definedName name="SHARED_FORMULA_53_121_53_121_3">#REF!/#REF!-1</definedName>
    <definedName name="SHARED_FORMULA_53_125_53_125_2">#REF!/#REF!-1</definedName>
    <definedName name="SHARED_FORMULA_53_131_53_131_3">#REF!/#REF!-1</definedName>
    <definedName name="SHARED_FORMULA_53_137_53_137_2">#REF!/#REF!-1</definedName>
    <definedName name="SHARED_FORMULA_53_144_53_144_3">#REF!/#REF!-1</definedName>
    <definedName name="SHARED_FORMULA_53_157_53_157_3">#REF!/#REF!-1</definedName>
    <definedName name="SHARED_FORMULA_53_173_53_173_2">#REF!/#REF!-1</definedName>
    <definedName name="SHARED_FORMULA_53_181_53_181_3">#REF!/#REF!-1</definedName>
    <definedName name="SHARED_FORMULA_53_186_53_186_2">#REF!/#REF!-1</definedName>
    <definedName name="SHARED_FORMULA_53_198_53_198_2">#REF!/#REF!-1</definedName>
    <definedName name="SHARED_FORMULA_53_71_53_71_3">#REF!/#REF!-1</definedName>
    <definedName name="SHARED_FORMULA_53_84_53_84_3">#REF!/#REF!-1</definedName>
    <definedName name="SHARED_FORMULA_53_97_53_97_3">#REF!/#REF!-1</definedName>
    <definedName name="SHARED_FORMULA_54_112_54_112_2">#REF!/#REF!-1</definedName>
    <definedName name="SHARED_FORMULA_54_125_54_125_2">#REF!/#REF!-1</definedName>
    <definedName name="SHARED_FORMULA_54_131_54_131_3">#REF!/#REF!-1</definedName>
    <definedName name="SHARED_FORMULA_54_137_54_137_2">#REF!/#REF!-1</definedName>
    <definedName name="SHARED_FORMULA_54_144_54_144_3">#REF!/#REF!-1</definedName>
    <definedName name="SHARED_FORMULA_54_157_54_157_3">#REF!/#REF!-1</definedName>
    <definedName name="SHARED_FORMULA_54_173_54_173_2">#REF!/#REF!-1</definedName>
    <definedName name="SHARED_FORMULA_54_186_54_186_2">#REF!/#REF!-1</definedName>
    <definedName name="SHARED_FORMULA_54_198_54_198_2">#REF!/#REF!-1</definedName>
    <definedName name="SHARED_FORMULA_54_71_54_71_3">#REF!/#REF!-1</definedName>
    <definedName name="SHARED_FORMULA_54_84_54_84_3">#REF!/#REF!-1</definedName>
    <definedName name="SHARED_FORMULA_54_97_54_97_3">#REF!/#REF!-1</definedName>
    <definedName name="SHARED_FORMULA_55_112_55_112_2">#REF!/#REF!-1</definedName>
    <definedName name="SHARED_FORMULA_55_125_55_125_2">#REF!/#REF!-1</definedName>
    <definedName name="SHARED_FORMULA_55_137_55_137_2">#REF!/#REF!-1</definedName>
    <definedName name="SHARED_FORMULA_55_173_55_173_2">#REF!/#REF!-1</definedName>
    <definedName name="SHARED_FORMULA_55_186_55_186_2">#REF!/#REF!-1</definedName>
    <definedName name="SHARED_FORMULA_55_198_55_198_2">#REF!/#REF!-1</definedName>
    <definedName name="SHARED_FORMULA_6_102_6_102_2">AVERAGE(#REF!)</definedName>
    <definedName name="SHARED_FORMULA_6_107_6_107_2">SUMPRODUCT(#REF!,#REF!)/1000</definedName>
    <definedName name="SHARED_FORMULA_6_125_6_125_2">#REF!/#REF!-1</definedName>
    <definedName name="SHARED_FORMULA_6_131_6_131_3">#REF!/#REF!-1</definedName>
    <definedName name="SHARED_FORMULA_6_144_6_144_3">#REF!/#REF!-1</definedName>
    <definedName name="SHARED_FORMULA_6_154_6_154_3">#REF!/#REF!-1</definedName>
    <definedName name="SHARED_FORMULA_6_157_6_157_3">#REF!/#REF!-1</definedName>
    <definedName name="SHARED_FORMULA_6_172_6_172_2">#REF!/#REF!-1</definedName>
    <definedName name="SHARED_FORMULA_6_173_6_173_2">#REF!/#REF!-1</definedName>
    <definedName name="SHARED_FORMULA_6_179_6_179_3">#REF!/#REF!-1</definedName>
    <definedName name="SHARED_FORMULA_6_186_6_186_2">#REF!/#REF!-1</definedName>
    <definedName name="SHARED_FORMULA_6_198_6_198_2">#REF!/#REF!-1</definedName>
    <definedName name="SHARED_FORMULA_6_216_6_216_2">#REF!/#REF!-1</definedName>
    <definedName name="SHARED_FORMULA_6_228_6_228_2">#REF!/#REF!-1</definedName>
    <definedName name="SHARED_FORMULA_6_79_6_79_2">#REF!/#REF!</definedName>
    <definedName name="SHARED_FORMULA_6_89_6_89_2">#REF!/#REF!-1</definedName>
    <definedName name="SHARED_FORMULA_6_96_6_96_2">#REF!-#REF!</definedName>
    <definedName name="SHARED_FORMULA_6_97_6_97_2">#REF!/#REF!-1</definedName>
    <definedName name="SHARED_FORMULA_60_32_60_32_2">100*#REF!/#REF!</definedName>
    <definedName name="SHARED_FORMULA_60_39_60_39_2">100*#REF!/#REF!</definedName>
    <definedName name="SHARED_FORMULA_60_6_60_6_2">100*#REF!/#REF!</definedName>
    <definedName name="SHARED_FORMULA_61_31_61_31_2">100*(#REF!/#REF!-1)</definedName>
    <definedName name="SHARED_FORMULA_61_6_61_6_2">100*(#REF!/#REF!-1)</definedName>
    <definedName name="SHARED_FORMULA_62_32_62_32_2">#REF!*(#REF!/#REF!-1)</definedName>
    <definedName name="SHARED_FORMULA_62_6_62_6_2">#REF!*(#REF!/#REF!-1)</definedName>
    <definedName name="SHARED_FORMULA_63_33_63_33_2">RANK(#REF!,#REF!)</definedName>
    <definedName name="SHARED_FORMULA_63_7_63_7_2">RANK(#REF!,#REF!)</definedName>
    <definedName name="SHARED_FORMULA_7_125_7_125_2">#REF!/#REF!-1</definedName>
    <definedName name="SHARED_FORMULA_7_131_7_131_3">#REF!/#REF!-1</definedName>
    <definedName name="SHARED_FORMULA_7_144_7_144_3">#REF!/#REF!-1</definedName>
    <definedName name="SHARED_FORMULA_7_157_7_157_3">#REF!/#REF!-1</definedName>
    <definedName name="SHARED_FORMULA_7_173_7_173_2">#REF!/#REF!-1</definedName>
    <definedName name="SHARED_FORMULA_7_177_7_177_2">#REF!/#REF!-1</definedName>
    <definedName name="SHARED_FORMULA_7_186_7_186_2">#REF!/#REF!-1</definedName>
    <definedName name="SHARED_FORMULA_7_195_7_195_2">#REF!/#REF!-1</definedName>
    <definedName name="SHARED_FORMULA_7_198_7_198_2">#REF!/#REF!-1</definedName>
    <definedName name="SHARED_FORMULA_7_220_7_220_2">#REF!/#REF!-1</definedName>
    <definedName name="SHARED_FORMULA_7_222_7_222_2">#REF!/#REF!-1</definedName>
    <definedName name="SHARED_FORMULA_7_234_7_234_2">#REF!-#REF!</definedName>
    <definedName name="SHARED_FORMULA_7_235_7_235_2">#REF!/#REF!</definedName>
    <definedName name="SHARED_FORMULA_7_65_7_65_2">#REF!-#REF!</definedName>
    <definedName name="SHARED_FORMULA_8_1_8_1_3">#REF!</definedName>
    <definedName name="SHARED_FORMULA_8_103_8_103_2">SUMPRODUCT(#REF!,#REF!)/1000</definedName>
    <definedName name="SHARED_FORMULA_8_125_8_125_2">#REF!/#REF!-1</definedName>
    <definedName name="SHARED_FORMULA_8_131_8_131_3">#REF!/#REF!-1</definedName>
    <definedName name="SHARED_FORMULA_8_144_8_144_3">#REF!/#REF!-1</definedName>
    <definedName name="SHARED_FORMULA_8_157_8_157_3">#REF!/#REF!-1</definedName>
    <definedName name="SHARED_FORMULA_8_168_8_168_2">#REF!/#REF!-1</definedName>
    <definedName name="SHARED_FORMULA_8_177_8_177_2">#REF!/#REF!-1</definedName>
    <definedName name="SHARED_FORMULA_8_181_8_181_3">#REF!/#REF!-1</definedName>
    <definedName name="SHARED_FORMULA_8_186_8_186_2">#REF!/#REF!-1</definedName>
    <definedName name="SHARED_FORMULA_8_187_8_187_3">#REF!/#REF!-1</definedName>
    <definedName name="SHARED_FORMULA_8_198_8_198_2">#REF!/#REF!-1</definedName>
    <definedName name="SHARED_FORMULA_8_71_8_71_2">#REF!/#REF!-1</definedName>
    <definedName name="SHARED_FORMULA_8_72_8_72_2">#REF!/#REF!-1</definedName>
    <definedName name="SHARED_FORMULA_9_125_9_125_2">#REF!/#REF!-1</definedName>
    <definedName name="SHARED_FORMULA_9_131_9_131_3">#REF!/#REF!-1</definedName>
    <definedName name="SHARED_FORMULA_9_144_9_144_3">#REF!/#REF!-1</definedName>
    <definedName name="SHARED_FORMULA_9_157_9_157_3">#REF!/#REF!-1</definedName>
    <definedName name="SHARED_FORMULA_9_177_9_177_2">#REF!/#REF!-1</definedName>
    <definedName name="SHARED_FORMULA_9_186_9_186_2">#REF!/#REF!-1</definedName>
    <definedName name="SHARED_FORMULA_9_198_9_198_2">#REF!/#REF!-1</definedName>
    <definedName name="_xlnm.Print_Area" localSheetId="2">Graphique!$B$2:$Q$38</definedName>
  </definedNames>
  <calcPr calcId="145621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BZ3" i="4" l="1"/>
  <c r="BZ4" i="4"/>
  <c r="BZ5" i="4"/>
  <c r="BZ6" i="4"/>
  <c r="BZ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2" i="4"/>
  <c r="BN3" i="4" l="1"/>
  <c r="BO3" i="4"/>
  <c r="BP3" i="4"/>
  <c r="BQ3" i="4"/>
  <c r="BR3" i="4"/>
  <c r="BS3" i="4"/>
  <c r="BT3" i="4"/>
  <c r="BU3" i="4"/>
  <c r="BV3" i="4"/>
  <c r="BW3" i="4"/>
  <c r="BX3" i="4"/>
  <c r="BY3" i="4"/>
  <c r="BN4" i="4"/>
  <c r="BO4" i="4"/>
  <c r="BP4" i="4"/>
  <c r="BQ4" i="4"/>
  <c r="BR4" i="4"/>
  <c r="BS4" i="4"/>
  <c r="BT4" i="4"/>
  <c r="BU4" i="4"/>
  <c r="BV4" i="4"/>
  <c r="BW4" i="4"/>
  <c r="BX4" i="4"/>
  <c r="BY4" i="4"/>
  <c r="BN5" i="4"/>
  <c r="BO5" i="4"/>
  <c r="BP5" i="4"/>
  <c r="BQ5" i="4"/>
  <c r="BR5" i="4"/>
  <c r="BS5" i="4"/>
  <c r="BT5" i="4"/>
  <c r="BU5" i="4"/>
  <c r="BV5" i="4"/>
  <c r="BW5" i="4"/>
  <c r="BX5" i="4"/>
  <c r="BY5" i="4"/>
  <c r="BN6" i="4"/>
  <c r="BO6" i="4"/>
  <c r="BP6" i="4"/>
  <c r="BQ6" i="4"/>
  <c r="BR6" i="4"/>
  <c r="BS6" i="4"/>
  <c r="BT6" i="4"/>
  <c r="BU6" i="4"/>
  <c r="BV6" i="4"/>
  <c r="BW6" i="4"/>
  <c r="BX6" i="4"/>
  <c r="BY6" i="4"/>
  <c r="BN7" i="4"/>
  <c r="BO7" i="4"/>
  <c r="BP7" i="4"/>
  <c r="BQ7" i="4"/>
  <c r="BR7" i="4"/>
  <c r="BS7" i="4"/>
  <c r="BT7" i="4"/>
  <c r="BU7" i="4"/>
  <c r="BV7" i="4"/>
  <c r="BW7" i="4"/>
  <c r="BX7" i="4"/>
  <c r="BY7" i="4"/>
  <c r="BN8" i="4"/>
  <c r="BO8" i="4"/>
  <c r="BP8" i="4"/>
  <c r="BQ8" i="4"/>
  <c r="BR8" i="4"/>
  <c r="BS8" i="4"/>
  <c r="BT8" i="4"/>
  <c r="BU8" i="4"/>
  <c r="BV8" i="4"/>
  <c r="BW8" i="4"/>
  <c r="BX8" i="4"/>
  <c r="BY8" i="4"/>
  <c r="BN9" i="4"/>
  <c r="BO9" i="4"/>
  <c r="BP9" i="4"/>
  <c r="BQ9" i="4"/>
  <c r="BR9" i="4"/>
  <c r="BS9" i="4"/>
  <c r="BT9" i="4"/>
  <c r="BU9" i="4"/>
  <c r="BV9" i="4"/>
  <c r="BW9" i="4"/>
  <c r="BX9" i="4"/>
  <c r="BY9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N63" i="4"/>
  <c r="BO63" i="4"/>
  <c r="BP63" i="4"/>
  <c r="BQ63" i="4"/>
  <c r="BR63" i="4"/>
  <c r="BS63" i="4"/>
  <c r="BT63" i="4"/>
  <c r="BU63" i="4"/>
  <c r="BV63" i="4"/>
  <c r="BW63" i="4"/>
  <c r="BX63" i="4"/>
  <c r="BY63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O2" i="4"/>
  <c r="BP2" i="4"/>
  <c r="BQ2" i="4"/>
  <c r="BR2" i="4"/>
  <c r="BS2" i="4"/>
  <c r="BT2" i="4"/>
  <c r="BU2" i="4"/>
  <c r="BV2" i="4"/>
  <c r="BW2" i="4"/>
  <c r="BX2" i="4"/>
  <c r="BY2" i="4"/>
  <c r="BN2" i="4"/>
</calcChain>
</file>

<file path=xl/sharedStrings.xml><?xml version="1.0" encoding="utf-8"?>
<sst xmlns="http://schemas.openxmlformats.org/spreadsheetml/2006/main" count="292" uniqueCount="286">
  <si>
    <t>Source : Insee, estimations d'emploi</t>
  </si>
  <si>
    <t>IdBANK</t>
  </si>
  <si>
    <t>TITRE</t>
  </si>
  <si>
    <t>1999001</t>
  </si>
  <si>
    <t>1999002</t>
  </si>
  <si>
    <t>1999003</t>
  </si>
  <si>
    <t>1999004</t>
  </si>
  <si>
    <t>2000001</t>
  </si>
  <si>
    <t>2000002</t>
  </si>
  <si>
    <t>2000003</t>
  </si>
  <si>
    <t>2000004</t>
  </si>
  <si>
    <t>2001001</t>
  </si>
  <si>
    <t>2001002</t>
  </si>
  <si>
    <t>2001003</t>
  </si>
  <si>
    <t>2001004</t>
  </si>
  <si>
    <t>2002001</t>
  </si>
  <si>
    <t>2002002</t>
  </si>
  <si>
    <t>2002003</t>
  </si>
  <si>
    <t>2002004</t>
  </si>
  <si>
    <t>2003001</t>
  </si>
  <si>
    <t>2003002</t>
  </si>
  <si>
    <t>2003003</t>
  </si>
  <si>
    <t>2003004</t>
  </si>
  <si>
    <t>2004001</t>
  </si>
  <si>
    <t>2004002</t>
  </si>
  <si>
    <t>2004003</t>
  </si>
  <si>
    <t>2004004</t>
  </si>
  <si>
    <t>2005001</t>
  </si>
  <si>
    <t>2005002</t>
  </si>
  <si>
    <t>2005003</t>
  </si>
  <si>
    <t>2005004</t>
  </si>
  <si>
    <t>2006001</t>
  </si>
  <si>
    <t>2006002</t>
  </si>
  <si>
    <t>2006003</t>
  </si>
  <si>
    <t>2006004</t>
  </si>
  <si>
    <t>2007001</t>
  </si>
  <si>
    <t>2007002</t>
  </si>
  <si>
    <t>2007003</t>
  </si>
  <si>
    <t>2007004</t>
  </si>
  <si>
    <t>2008001</t>
  </si>
  <si>
    <t>2008002</t>
  </si>
  <si>
    <t>2008003</t>
  </si>
  <si>
    <t>2008004</t>
  </si>
  <si>
    <t>2009001</t>
  </si>
  <si>
    <t>2009002</t>
  </si>
  <si>
    <t>2009003</t>
  </si>
  <si>
    <t>2009004</t>
  </si>
  <si>
    <t>2010001</t>
  </si>
  <si>
    <t>2010002</t>
  </si>
  <si>
    <t>2010003</t>
  </si>
  <si>
    <t>2010004</t>
  </si>
  <si>
    <t>001577235</t>
  </si>
  <si>
    <t>Emplois salariés trimestriels : Industrie - Sections B, C, D et E - (c.v.s.)</t>
  </si>
  <si>
    <t>001577236</t>
  </si>
  <si>
    <t>Emplois salariés trimestriels : Construction - Section F - (c.v.s.)</t>
  </si>
  <si>
    <t>001577237</t>
  </si>
  <si>
    <t>Emplois salariés trimestriels : Tertiaire marchand - Sections G, H, I, J, K, L, M, N, R, S - (c.v.s.)</t>
  </si>
  <si>
    <t>001577238</t>
  </si>
  <si>
    <t>Emplois salariés trimestriels : Tertiaire non marchand - Établissements privés des sections O et Q - (c.v.s.)</t>
  </si>
  <si>
    <t>001577239</t>
  </si>
  <si>
    <t>Emplois salariés trimestriels : Secteurs principalement marchands - toutes sections hors A, O, P, Q et U - (c.v.s.)</t>
  </si>
  <si>
    <t>001577240</t>
  </si>
  <si>
    <t>Emplois salariés trimestriels : Secteur concurrentiel - toutes sections hors A, établissements privés pour les sections O et Q - (c.v.s.)</t>
  </si>
  <si>
    <t>001577241</t>
  </si>
  <si>
    <t>Emplois salariés trimestriels : Industries extractives, énergie, eau, gestion des déchets et dépollution - A17 : DE - (c.v.s.)</t>
  </si>
  <si>
    <t>001577242</t>
  </si>
  <si>
    <t>Emplois salariés trimestriels : Fabrication de denrées alimentaires, de boissons et de produits à base de tabac - A17 : C1 - (c.v.s.)</t>
  </si>
  <si>
    <t>001577243</t>
  </si>
  <si>
    <t>Emplois salariés trimestriels : Cokéfaction et raffinage - A17 : C2 - (c.v.s.)</t>
  </si>
  <si>
    <t>001577244</t>
  </si>
  <si>
    <t>Emplois salariés trimestriels : Fabrication d'équipements électriques, électroniques, informatiques, fabrication de machines - A17 : C3 - (c.v.s.)</t>
  </si>
  <si>
    <t>001577245</t>
  </si>
  <si>
    <t>Emplois salariés trimestriels : Fabrication de matériels de transport - A17 : C4 - (c.v.s.)</t>
  </si>
  <si>
    <t>001577246</t>
  </si>
  <si>
    <t>Emplois salariés trimestriels : Fabrication d'autres produits industriels - A17 : C5 - (c.v.s.)</t>
  </si>
  <si>
    <t>001577247</t>
  </si>
  <si>
    <t>Emplois salariés trimestriels : Construction - A17 : FZ - (c.v.s.)</t>
  </si>
  <si>
    <t>001577248</t>
  </si>
  <si>
    <t>Emplois salariés trimestriels : Commerce, réparation d'automobiles et de motocycles - A17 : GZ - (c.v.s.)</t>
  </si>
  <si>
    <t>001577249</t>
  </si>
  <si>
    <t>Emplois salariés trimestriels : Transports et entreposage - A17 : HZ - (c.v.s.)</t>
  </si>
  <si>
    <t>001577250</t>
  </si>
  <si>
    <t>Emplois salariés trimestriels : Hébergement et restauration - A17 : IZ - (c.v.s.)</t>
  </si>
  <si>
    <t>001577251</t>
  </si>
  <si>
    <t>Emplois salariés trimestriels : Information et communication - A17 : JZ - (c.v.s.)</t>
  </si>
  <si>
    <t>001577252</t>
  </si>
  <si>
    <t>Emplois salariés trimestriels : Activités financières et d'assurance - A17 : KZ - (c.v.s.)</t>
  </si>
  <si>
    <t>001577253</t>
  </si>
  <si>
    <t>Emplois salariés trimestriels : Activités immobilières - A17 : LZ - (c.v.s.)</t>
  </si>
  <si>
    <t>001577254</t>
  </si>
  <si>
    <t>Emplois salariés trimestriels : Activités scientifiques et techniques, services administratifs et de soutien - A17 : MN - (c.v.s.)</t>
  </si>
  <si>
    <t>001577255</t>
  </si>
  <si>
    <t>Emplois salariés trimestriels : Administration publique, enseignement, santé humaine et action sociale - Établissements privés - A17 : OQ - (c.v.s.)</t>
  </si>
  <si>
    <t>001577256</t>
  </si>
  <si>
    <t>Emplois salariés trimestriels : Autres activités de services - A17 : RU - (c.v.s.)</t>
  </si>
  <si>
    <t>001577257</t>
  </si>
  <si>
    <t>Emplois salariés trimestriels : Industries extractives - A38 : BZ - (c.v.s.)</t>
  </si>
  <si>
    <t>001577258</t>
  </si>
  <si>
    <t>Emplois salariés trimestriels : Fabrication de denrées alimentaires, de boissons et de produits à base de tabac - A38 : CA - (c.v.s.)</t>
  </si>
  <si>
    <t>001577259</t>
  </si>
  <si>
    <t>Emplois salariés trimestriels : Fabrication de textiles, industries de l'habillement, industrie du cuir et de la chaussure - A38 : CB - (c.v.s.)</t>
  </si>
  <si>
    <t>001577260</t>
  </si>
  <si>
    <t>Emplois salariés trimestriels : Travail du bois, industries du papier et imprimerie - A38 : CC - (c.v.s.)</t>
  </si>
  <si>
    <t>001577261</t>
  </si>
  <si>
    <t>Emplois salariés trimestriels : Cokéfaction et raffinage - A38 : CD - (c.v.s.)</t>
  </si>
  <si>
    <t>001577262</t>
  </si>
  <si>
    <t>Emplois salariés trimestriels : Industrie chimique - A38 : CE - (c.v.s.)</t>
  </si>
  <si>
    <t>001577263</t>
  </si>
  <si>
    <t>Emplois salariés trimestriels : Industrie pharmaceutique - A38 : CF - (c.v.s.)</t>
  </si>
  <si>
    <t>001577264</t>
  </si>
  <si>
    <t>Emplois salariés trimestriels : Fabrication de produits en caoutchouc et en plastique ainsi que d'autres produits minéraux non métalliques - A38 : CG - (c.v.s.)</t>
  </si>
  <si>
    <t>001577265</t>
  </si>
  <si>
    <t>Emplois salariés trimestriels : Métallurgie et fabrication de produits métalliques à l'exception des machines et des équipements - A38 : CH - (c.v.s.)</t>
  </si>
  <si>
    <t>001577266</t>
  </si>
  <si>
    <t>Emplois salariés trimestriels : Fabrication de produits informatiques, électroniques et optiques - A38 : CI - (c.v.s.)</t>
  </si>
  <si>
    <t>001577267</t>
  </si>
  <si>
    <t>Emplois salariés trimestriels : Fabrication d'équipements électriques - A38 : CJ - (c.v.s.)</t>
  </si>
  <si>
    <t>001577268</t>
  </si>
  <si>
    <t>Emplois salariés trimestriels : Fabrication de machines et équipements n.c.a. - A38 : CK - (c.v.s.)</t>
  </si>
  <si>
    <t>001577269</t>
  </si>
  <si>
    <t>Emplois salariés trimestriels : Fabrication de matériels de transport - A38 : CL - (c.v.s.)</t>
  </si>
  <si>
    <t>001577270</t>
  </si>
  <si>
    <t>Emplois salariés trimestriels : Autres industries manufacturières, réparation et installation de machines et d'équipements - A38 : CM - (c.v.s.)</t>
  </si>
  <si>
    <t>001577271</t>
  </si>
  <si>
    <t>Emplois salariés trimestriels : Production et distribution d'électricité, de gaz, de vapeur et d'air conditionné - A38 : DZ - (c.v.s.)</t>
  </si>
  <si>
    <t>001577272</t>
  </si>
  <si>
    <t>Emplois salariés trimestriels : Production et distribution d'eau, assainissement, gestion des déchets et dépollution - A38 : EZ - (c.v.s.)</t>
  </si>
  <si>
    <t>001577273</t>
  </si>
  <si>
    <t>Emplois salariés trimestriels : Construction - A38 : FZ - (c.v.s.)</t>
  </si>
  <si>
    <t>001577274</t>
  </si>
  <si>
    <t>Emplois salariés trimestriels : Commerce, réparation d'automobiles et de motocycles - A38 : GZ - (c.v.s.)</t>
  </si>
  <si>
    <t>001577275</t>
  </si>
  <si>
    <t>Emplois salariés trimestriels : Transports et entreposage - A38 : HZ - (c.v.s.)</t>
  </si>
  <si>
    <t>001577276</t>
  </si>
  <si>
    <t>Emplois salariés trimestriels : Hébergement et restauration - A38 : IZ - (c.v.s.)</t>
  </si>
  <si>
    <t>001577277</t>
  </si>
  <si>
    <t>Emplois salariés trimestriels : Édition, audiovisuel et diffusion - A38 : JA - (c.v.s.)</t>
  </si>
  <si>
    <t>001577278</t>
  </si>
  <si>
    <t>Emplois salariés trimestriels : Télécommunications - A38 : JB - (c.v.s.)</t>
  </si>
  <si>
    <t>001577279</t>
  </si>
  <si>
    <t>Emplois salariés trimestriels : Activités informatiques et services d'information - A38 : JC - (c.v.s.)</t>
  </si>
  <si>
    <t>001577280</t>
  </si>
  <si>
    <t>Emplois salariés trimestriels : Activités financières et d'assurance - A38 : KZ - (c.v.s.)</t>
  </si>
  <si>
    <t>001577281</t>
  </si>
  <si>
    <t>Emplois salariés trimestriels : Activités immobilières - A38 : LZ - (c.v.s.)</t>
  </si>
  <si>
    <t>001577282</t>
  </si>
  <si>
    <t>Emplois salariés trimestriels : Activités juridiques, comptables, de gestion, d'architecture, d'ingénierie, de contrôle et d'analyses techniques - A38 : MA - (c.v.s.)</t>
  </si>
  <si>
    <t>001577283</t>
  </si>
  <si>
    <t>Emplois salariés trimestriels : Recherche-développement scientifique - A38 : MB - (c.v.s.)</t>
  </si>
  <si>
    <t>001577284</t>
  </si>
  <si>
    <t>Emplois salariés trimestriels : Autres activités spécialisées, scientifiques et techniques - A38 : MC - (c.v.s.)</t>
  </si>
  <si>
    <t>001577285</t>
  </si>
  <si>
    <t>Emplois salariés trimestriels : Activités de services administratifs et de soutien - A38 : NZ - (c.v.s.)</t>
  </si>
  <si>
    <t>001577286</t>
  </si>
  <si>
    <t>Emplois salariés trimestriels : Administration publique - Établissements privés - A38 : OZ - (c.v.s.)</t>
  </si>
  <si>
    <t>001577287</t>
  </si>
  <si>
    <t>Emplois salariés trimestriels : Enseignement - Établissements privés - A38 : PZ - (c.v.s.)</t>
  </si>
  <si>
    <t>001577288</t>
  </si>
  <si>
    <t>Emplois salariés trimestriels : Activités pour la santé humaine - Établissements privés - A38 : QA - (c.v.s.)</t>
  </si>
  <si>
    <t>001577289</t>
  </si>
  <si>
    <t>Emplois salariés trimestriels : Hébergement médico-social et social et action sociale sans hébergement - Établissements privés - A38 : QB - (c.v.s.)</t>
  </si>
  <si>
    <t>001577290</t>
  </si>
  <si>
    <t>Emplois salariés trimestriels : Arts, spectacles et activités récréatives - A38 : RZ - (c.v.s.)</t>
  </si>
  <si>
    <t>001577291</t>
  </si>
  <si>
    <t>Emplois salariés trimestriels : Autres activités de services - A38 : SZ - (c.v.s.)</t>
  </si>
  <si>
    <t>001577292</t>
  </si>
  <si>
    <t>Emplois salariés trimestriels : Activités des ménages en tant qu'employeurs, activités indifférenciées des ménages en tant que producteurs de biens et services pour usage propre - A38 : TZ - (c.v.s.)</t>
  </si>
  <si>
    <t>001577293</t>
  </si>
  <si>
    <t>Emplois salariés trimestriels : Intérim - A38 : NZ - (c.v.s.)</t>
  </si>
  <si>
    <t>001577294</t>
  </si>
  <si>
    <t>Emplois salariés trimestriels : Commerce et réparation d'automobiles et de motocycles - Divisions : 45 - (c.v.s.)</t>
  </si>
  <si>
    <t>001577295</t>
  </si>
  <si>
    <t>Emplois salariés trimestriels : Commerce de gros, à l'exception des automobiles et des motocycles - Divisions : 46 - (c.v.s.)</t>
  </si>
  <si>
    <t>001577296</t>
  </si>
  <si>
    <t>Emplois salariés trimestriels : Commerce de détail, à l'exception des automobiles et des motocycles - Divisions : 47 - (c.v.s.)</t>
  </si>
  <si>
    <t>MANUEL*</t>
  </si>
  <si>
    <t xml:space="preserve">Effectifs salariés trimestriels : Industrie automobile - division : 29 - (c.v.s.) </t>
  </si>
  <si>
    <t xml:space="preserve">Effectifs salariés trimestriels : Hébergement- division : 55 - (c.v.s.) </t>
  </si>
  <si>
    <t xml:space="preserve">Effectifs salariés trimestriels : Restauration - division : 56 - (c.v.s.) </t>
  </si>
  <si>
    <t>MANUEL**</t>
  </si>
  <si>
    <t>Effectifs salariés trimestriels : Intérim - A38 : NZ - (c.v.s.) effectifs en fin de trimestre - Agriculture</t>
  </si>
  <si>
    <t>Effectifs salariés trimestriels : Intérim - A38 : NZ - (c.v.s.) effectifs en fin de trimestre - Industrie</t>
  </si>
  <si>
    <t>Effectifs salariés trimestriels : Intérim - A38 : NZ - (c.v.s.) effectifs en fin de trimestre - Construction</t>
  </si>
  <si>
    <t>Effectifs salariés trimestriels : Intérim - A38 : NZ - (c.v.s.) effectifs en fin de trimestre - Tertiaire</t>
  </si>
  <si>
    <t>T1-2011</t>
  </si>
  <si>
    <t>T1-2012</t>
  </si>
  <si>
    <t>T2-2011</t>
  </si>
  <si>
    <t>T3-2011</t>
  </si>
  <si>
    <t>T4-2011</t>
  </si>
  <si>
    <t>T2-2012</t>
  </si>
  <si>
    <t>T3-2012</t>
  </si>
  <si>
    <t>T4-2012</t>
  </si>
  <si>
    <t>T1-2013</t>
  </si>
  <si>
    <t>T2-2013</t>
  </si>
  <si>
    <t>T3-2013</t>
  </si>
  <si>
    <t>T4-2013</t>
  </si>
  <si>
    <t>Secteur</t>
  </si>
  <si>
    <t>Étiquettes de colonnes</t>
  </si>
  <si>
    <t>Valeurs</t>
  </si>
  <si>
    <t>Evolution de l'emploi salarié par secteur</t>
  </si>
  <si>
    <t>Champ : secteurs principalement marchands non agricoles</t>
  </si>
  <si>
    <t xml:space="preserve"> T1-2011</t>
  </si>
  <si>
    <t xml:space="preserve"> T2-2011</t>
  </si>
  <si>
    <t xml:space="preserve"> T3-2011</t>
  </si>
  <si>
    <t xml:space="preserve"> T4-2011</t>
  </si>
  <si>
    <t xml:space="preserve"> T1-2012</t>
  </si>
  <si>
    <t xml:space="preserve"> T2-2012</t>
  </si>
  <si>
    <t xml:space="preserve"> T3-2012</t>
  </si>
  <si>
    <t xml:space="preserve"> T4-2012</t>
  </si>
  <si>
    <t xml:space="preserve"> T1-2013</t>
  </si>
  <si>
    <t xml:space="preserve"> T2-2013</t>
  </si>
  <si>
    <t xml:space="preserve"> T3-2013</t>
  </si>
  <si>
    <t xml:space="preserve"> T4-2013</t>
  </si>
  <si>
    <t>T1-2014</t>
  </si>
  <si>
    <t xml:space="preserve"> T1-2014</t>
  </si>
  <si>
    <t>France métropolitaine</t>
  </si>
  <si>
    <t>Industrie - Sections B, C, D et E - (c.v.s.)</t>
  </si>
  <si>
    <t>Construction - Section F - (c.v.s.)</t>
  </si>
  <si>
    <t>Tertiaire marchand - Sections G, H, I, J, K, L, M, N, R, S - (c.v.s.)</t>
  </si>
  <si>
    <t>Tertiaire non marchand - Établissements privés des sections O et Q - (c.v.s.)</t>
  </si>
  <si>
    <t>Secteurs principalement marchands - toutes sections hors A, O, P, Q et U - (c.v.s.)</t>
  </si>
  <si>
    <t>Secteur concurrentiel - toutes sections hors A, établissements privés pour les sections O et Q - (c.v.s.)</t>
  </si>
  <si>
    <t>Industries extractives, énergie, eau, gestion des déchets et dépollution - A17 : DE - (c.v.s.)</t>
  </si>
  <si>
    <t>Fabrication de denrées alimentaires, de boissons et de produits à base de tabac - A17 : C1 - (c.v.s.)</t>
  </si>
  <si>
    <t>Cokéfaction et raffinage - A17 : C2 - (c.v.s.)</t>
  </si>
  <si>
    <t>Fabrication d'équipements électriques, électroniques, informatiques, fabrication de machines - A17 : C3 - (c.v.s.)</t>
  </si>
  <si>
    <t>Fabrication de matériels de transport - A17 : C4 - (c.v.s.)</t>
  </si>
  <si>
    <t>Fabrication d'autres produits industriels - A17 : C5 - (c.v.s.)</t>
  </si>
  <si>
    <t>Construction - A17 : FZ - (c.v.s.)</t>
  </si>
  <si>
    <t>Commerce, réparation d'automobiles et de motocycles - A17 : GZ - (c.v.s.)</t>
  </si>
  <si>
    <t>Transports et entreposage - A17 : HZ - (c.v.s.)</t>
  </si>
  <si>
    <t>Hébergement et restauration - A17 : IZ - (c.v.s.)</t>
  </si>
  <si>
    <t>Information et communication - A17 : JZ - (c.v.s.)</t>
  </si>
  <si>
    <t>Activités financières et d'assurance - A17 : KZ - (c.v.s.)</t>
  </si>
  <si>
    <t>Activités immobilières - A17 : LZ - (c.v.s.)</t>
  </si>
  <si>
    <t>Activités scientifiques et techniques, services administratifs et de soutien - A17 : MN - (c.v.s.)</t>
  </si>
  <si>
    <t>Administration publique, enseignement, santé humaine et action sociale - Établissements privés - A17 : OQ - (c.v.s.)</t>
  </si>
  <si>
    <t>Autres activités de services - A17 : RU - (c.v.s.)</t>
  </si>
  <si>
    <t>Industries extractives - A38 : BZ - (c.v.s.)</t>
  </si>
  <si>
    <t>Fabrication de denrées alimentaires, de boissons et de produits à base de tabac - A38 : CA - (c.v.s.)</t>
  </si>
  <si>
    <t>Fabrication de textiles, industries de l'habillement, industrie du cuir et de la chaussure - A38 : CB - (c.v.s.)</t>
  </si>
  <si>
    <t>Travail du bois, industries du papier et imprimerie - A38 : CC - (c.v.s.)</t>
  </si>
  <si>
    <t>Cokéfaction et raffinage - A38 : CD - (c.v.s.)</t>
  </si>
  <si>
    <t>Industrie chimique - A38 : CE - (c.v.s.)</t>
  </si>
  <si>
    <t>Industrie pharmaceutique - A38 : CF - (c.v.s.)</t>
  </si>
  <si>
    <t>Fabrication de produits en caoutchouc et en plastique ainsi que d'autres produits minéraux non métalliques - A38 : CG - (c.v.s.)</t>
  </si>
  <si>
    <t>Métallurgie et fabrication de produits métalliques à l'exception des machines et des équipements - A38 : CH - (c.v.s.)</t>
  </si>
  <si>
    <t>Fabrication de produits informatiques, électroniques et optiques - A38 : CI - (c.v.s.)</t>
  </si>
  <si>
    <t>Fabrication d'équipements électriques - A38 : CJ - (c.v.s.)</t>
  </si>
  <si>
    <t>Fabrication de machines et équipements n.c.a. - A38 : CK - (c.v.s.)</t>
  </si>
  <si>
    <t>Fabrication de matériels de transport - A38 : CL - (c.v.s.)</t>
  </si>
  <si>
    <t>Autres industries manufacturières, réparation et installation de machines et d'équipements - A38 : CM - (c.v.s.)</t>
  </si>
  <si>
    <t>Production et distribution d'électricité, de gaz, de vapeur et d'air conditionné - A38 : DZ - (c.v.s.)</t>
  </si>
  <si>
    <t>Production et distribution d'eau, assainissement, gestion des déchets et dépollution - A38 : EZ - (c.v.s.)</t>
  </si>
  <si>
    <t>Construction - A38 : FZ - (c.v.s.)</t>
  </si>
  <si>
    <t>Commerce, réparation d'automobiles et de motocycles - A38 : GZ - (c.v.s.)</t>
  </si>
  <si>
    <t>Transports et entreposage - A38 : HZ - (c.v.s.)</t>
  </si>
  <si>
    <t>Hébergement et restauration - A38 : IZ - (c.v.s.)</t>
  </si>
  <si>
    <t>Édition, audiovisuel et diffusion - A38 : JA - (c.v.s.)</t>
  </si>
  <si>
    <t>Télécommunications - A38 : JB - (c.v.s.)</t>
  </si>
  <si>
    <t>Activités informatiques et services d'information - A38 : JC - (c.v.s.)</t>
  </si>
  <si>
    <t>Activités financières et d'assurance - A38 : KZ - (c.v.s.)</t>
  </si>
  <si>
    <t>Activités immobilières - A38 : LZ - (c.v.s.)</t>
  </si>
  <si>
    <t>Activités juridiques, comptables, de gestion, d'architecture, d'ingénierie, de contrôle et d'analyses techniques - A38 : MA - (c.v.s.)</t>
  </si>
  <si>
    <t>Recherche-développement scientifique - A38 : MB - (c.v.s.)</t>
  </si>
  <si>
    <t>Autres activités spécialisées, scientifiques et techniques - A38 : MC - (c.v.s.)</t>
  </si>
  <si>
    <t>Activités de services administratifs et de soutien - A38 : NZ - (c.v.s.)</t>
  </si>
  <si>
    <t>Administration publique - Établissements privés - A38 : OZ - (c.v.s.)</t>
  </si>
  <si>
    <t>Enseignement - Établissements privés - A38 : PZ - (c.v.s.)</t>
  </si>
  <si>
    <t>Activités pour la santé humaine - Établissements privés - A38 : QA - (c.v.s.)</t>
  </si>
  <si>
    <t>Hébergement médico-social et social et action sociale sans hébergement - Établissements privés - A38 : QB - (c.v.s.)</t>
  </si>
  <si>
    <t>Arts, spectacles et activités récréatives - A38 : RZ - (c.v.s.)</t>
  </si>
  <si>
    <t>Autres activités de services - A38 : SZ - (c.v.s.)</t>
  </si>
  <si>
    <t>Activités des ménages en tant qu'employeurs, activités indifférenciées des ménages en tant que producteurs de biens et services pour usage propre - A38 : TZ - (c.v.s.)</t>
  </si>
  <si>
    <t>Intérim - A38 : NZ - (c.v.s.)</t>
  </si>
  <si>
    <t>Commerce et réparation d'automobiles et de motocycles - Divisions : 45 - (c.v.s.)</t>
  </si>
  <si>
    <t>Commerce de gros, à l'exception des automobiles et des motocycles - Divisions : 46 - (c.v.s.)</t>
  </si>
  <si>
    <t>Commerce de détail, à l'exception des automobiles et des motocycles - Divisions : 47 - (c.v.s.)</t>
  </si>
  <si>
    <t xml:space="preserve">Industrie automobile - division : 29 - (c.v.s.) </t>
  </si>
  <si>
    <t xml:space="preserve">Hébergement- division : 55 - (c.v.s.) </t>
  </si>
  <si>
    <t xml:space="preserve">Restauration - division : 56 - (c.v.s.) </t>
  </si>
  <si>
    <t>Intérim - A38 : NZ - (c.v.s.) - Agriculture</t>
  </si>
  <si>
    <t>Intérim - A38 : NZ - (c.v.s.) - Industrie</t>
  </si>
  <si>
    <t>Intérim - A38 : NZ - (c.v.s.) - Construction</t>
  </si>
  <si>
    <t>Intérim - A38 : NZ - (c.v.s.) - Tertiaire</t>
  </si>
  <si>
    <t>T/T-1, milliers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</si>
</sst>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_ ;[Red]\-#,##0\ "/>
    <numFmt numFmtId="166" formatCode="0.0_ ;[Red]\-0.0\ "/>
    <numFmt numFmtId="167" formatCode="#,##0.0_ ;[Red]\-#,##0.0\ "/>
    <numFmt numFmtId="168" formatCode="#,##0.0"/>
  </numFmts>
  <fonts count="10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indexed="60"/>
      <name val="MS Sans Serif"/>
      <family val="2"/>
    </font>
    <font>
      <sz val="9"/>
      <name val="MS Sans Serif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ill="0" applyBorder="0" applyAlignment="0" applyProtection="0"/>
    <xf numFmtId="0" fontId="5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2" fillId="0" borderId="0" xfId="0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6" fillId="0" borderId="0" xfId="2" applyNumberFormat="1" applyFont="1" applyFill="1" applyAlignment="1">
      <alignment horizontal="left"/>
    </xf>
    <xf numFmtId="1" fontId="1" fillId="0" borderId="0" xfId="0" applyNumberFormat="1" applyFont="1" applyFill="1"/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 wrapText="1"/>
    </xf>
    <xf numFmtId="1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NumberFormat="1" applyFont="1"/>
    <xf numFmtId="0" fontId="0" fillId="3" borderId="0" xfId="0" applyFill="1"/>
    <xf numFmtId="0" fontId="8" fillId="3" borderId="0" xfId="0" applyFont="1" applyFill="1"/>
    <xf numFmtId="0" fontId="9" fillId="3" borderId="0" xfId="0" applyFont="1" applyFill="1"/>
    <xf numFmtId="166" fontId="1" fillId="0" borderId="0" xfId="0" pivotButton="1" applyNumberFormat="1" applyFont="1"/>
    <xf numFmtId="0" fontId="2" fillId="0" borderId="0" xfId="0" applyFont="1" applyFill="1" applyAlignment="1">
      <alignment horizontal="left"/>
    </xf>
    <xf numFmtId="167" fontId="1" fillId="0" borderId="0" xfId="0" applyNumberFormat="1" applyFont="1" applyFill="1" applyBorder="1" applyAlignment="1">
      <alignment horizontal="left"/>
    </xf>
    <xf numFmtId="168" fontId="1" fillId="0" borderId="0" xfId="0" pivotButton="1" applyNumberFormat="1" applyFont="1"/>
    <xf numFmtId="168" fontId="1" fillId="0" borderId="0" xfId="0" applyNumberFormat="1" applyFont="1"/>
  </cellXfs>
  <cellStyles count="3">
    <cellStyle name="Normal" xfId="0" builtinId="0"/>
    <cellStyle name="Normal_Intérim par sect. utilisateurs" xfId="2"/>
    <cellStyle name="Pourcentage 2" xfId="1"/>
  </cellStyles>
  <dxfs count="6">
    <dxf>
      <numFmt numFmtId="168" formatCode="#,##0.0"/>
    </dxf>
    <dxf>
      <numFmt numFmtId="168" formatCode="#,##0.0"/>
    </dxf>
    <dxf>
      <numFmt numFmtId="166" formatCode="0.0_ ;[Red]\-0.0\ "/>
    </dxf>
    <dxf>
      <font>
        <sz val="9"/>
      </font>
    </dxf>
    <dxf>
      <fill>
        <patternFill>
          <fgColor theme="0" tint="-0.24994659260841701"/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2" defaultTableStyle="TableStyleMedium2" defaultPivotStyle="PivotStyleLight16">
    <tableStyle name="Style de segment 1" pivot="0" table="0" count="1">
      <tableStyleElement type="wholeTable" dxfId="5"/>
    </tableStyle>
    <tableStyle name="Style de segment 2" pivot="0" table="0" count="1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>
        <x14:slicerStyle name="Style de segment 1"/>
        <x14:slicerStyle name="Style de segment 2"/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pivotSource>
    <c:name>[Graphiques dynamiques Emploi T1-2014.xlsx]TCD!Tableau croisé dynamique1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</c:pivotFmt>
      <c:pivotFmt>
        <c:idx val="64"/>
      </c:pivotFmt>
      <c:pivotFmt>
        <c:idx val="65"/>
      </c:pivotFmt>
      <c:pivotFmt>
        <c:idx val="66"/>
      </c:pivotFmt>
      <c:pivotFmt>
        <c:idx val="67"/>
      </c:pivotFmt>
      <c:pivotFmt>
        <c:idx val="68"/>
      </c:pivotFmt>
      <c:pivotFmt>
        <c:idx val="69"/>
      </c:pivotFmt>
      <c:pivotFmt>
        <c:idx val="70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1"/>
        <c:dLbl>
          <c:idx val="0"/>
          <c:numFmt formatCode="#,##0.0_ ;[Red]\-#,##0.0\ " sourceLinked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2"/>
        <c:dLbl>
          <c:idx val="0"/>
          <c:numFmt formatCode="#,##0.0_ ;[Red]\-#,##0.0\ " sourceLinked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3"/>
        <c:dLbl>
          <c:idx val="0"/>
          <c:numFmt formatCode="#,##0.0_ ;[Red]\-#,##0.0\ " sourceLinked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4"/>
        <c:dLbl>
          <c:idx val="0"/>
          <c:numFmt formatCode="#,##0.0_ ;[Red]\-#,##0.0\ " sourceLinked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5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6"/>
        <c:dLbl>
          <c:idx val="0"/>
          <c:numFmt formatCode="#,##0.0_ ;[Red]\-#,##0.0\ " sourceLinked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7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9"/>
        <c:dLbl>
          <c:idx val="0"/>
          <c:numFmt formatCode="#,##0.0_ ;[Red]\-#,##0.0\ " sourceLinked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0"/>
        <c:dLbl>
          <c:idx val="0"/>
          <c:numFmt formatCode="#,##0.0_ ;[Red]\-#,##0.0\ " sourceLinked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1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2"/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3"/>
        <c:marker>
          <c:symbol val="none"/>
        </c:marker>
        <c:dLbl>
          <c:idx val="0"/>
          <c:numFmt formatCode="#,##0.0_ ;[Red]\-#,##0.0\ " sourceLinked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7"/>
        <c:marker>
          <c:symbol val="none"/>
        </c:marker>
        <c:dLbl>
          <c:idx val="0"/>
          <c:numFmt formatCode="#,##0.0_ ;[Red]\-#,##0.0\ " sourceLinked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  <c:dLbl>
          <c:idx val="0"/>
          <c:layout/>
          <c:numFmt formatCode="#,##0.0_ ;[Red]\-#,##0.0\ " sourceLinked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TCD!$B$3:$B$4</c:f>
              <c:strCache>
                <c:ptCount val="1"/>
                <c:pt idx="0">
                  <c:v>Industrie - Sections B, C, D et E - (c.v.s.)</c:v>
                </c:pt>
              </c:strCache>
            </c:strRef>
          </c:tx>
          <c:invertIfNegative val="0"/>
          <c:dLbls>
            <c:numFmt formatCode="#,##0.0_ ;[Red]\-#,##0.0\ " sourceLinked="0"/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TCD!$A$5:$A$17</c:f>
              <c:strCache>
                <c:ptCount val="13"/>
                <c:pt idx="0">
                  <c:v> T1-2011</c:v>
                </c:pt>
                <c:pt idx="1">
                  <c:v> T2-2011</c:v>
                </c:pt>
                <c:pt idx="2">
                  <c:v> T3-2011</c:v>
                </c:pt>
                <c:pt idx="3">
                  <c:v> T4-2011</c:v>
                </c:pt>
                <c:pt idx="4">
                  <c:v> T1-2012</c:v>
                </c:pt>
                <c:pt idx="5">
                  <c:v> T2-2012</c:v>
                </c:pt>
                <c:pt idx="6">
                  <c:v> T3-2012</c:v>
                </c:pt>
                <c:pt idx="7">
                  <c:v> T4-2012</c:v>
                </c:pt>
                <c:pt idx="8">
                  <c:v> T1-2013</c:v>
                </c:pt>
                <c:pt idx="9">
                  <c:v> T2-2013</c:v>
                </c:pt>
                <c:pt idx="10">
                  <c:v> T3-2013</c:v>
                </c:pt>
                <c:pt idx="11">
                  <c:v> T4-2013</c:v>
                </c:pt>
                <c:pt idx="12">
                  <c:v> T1-2014</c:v>
                </c:pt>
              </c:strCache>
            </c:strRef>
          </c:cat>
          <c:val>
            <c:numRef>
              <c:f>TCD!$B$5:$B$17</c:f>
              <c:numCache>
                <c:formatCode>General</c:formatCode>
                <c:ptCount val="13"/>
                <c:pt idx="0">
                  <c:v>0.40000000000009095</c:v>
                </c:pt>
                <c:pt idx="1">
                  <c:v>-3.2000000000002728</c:v>
                </c:pt>
                <c:pt idx="2">
                  <c:v>-6.5</c:v>
                </c:pt>
                <c:pt idx="3">
                  <c:v>-7.3999999999996362</c:v>
                </c:pt>
                <c:pt idx="4">
                  <c:v>-5.6000000000003638</c:v>
                </c:pt>
                <c:pt idx="5">
                  <c:v>-5.8999999999996362</c:v>
                </c:pt>
                <c:pt idx="6">
                  <c:v>-5.8000000000001819</c:v>
                </c:pt>
                <c:pt idx="7">
                  <c:v>-11.199999999999818</c:v>
                </c:pt>
                <c:pt idx="8">
                  <c:v>-11.600000000000364</c:v>
                </c:pt>
                <c:pt idx="9">
                  <c:v>-18.899999999999636</c:v>
                </c:pt>
                <c:pt idx="10">
                  <c:v>-11.600000000000364</c:v>
                </c:pt>
                <c:pt idx="11">
                  <c:v>-8.5999999999999091</c:v>
                </c:pt>
                <c:pt idx="12">
                  <c:v>-7.2999999999997272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"/>
        <c:axId val="279242240"/>
        <c:axId val="279265664"/>
      </c:barChart>
      <c:catAx>
        <c:axId val="27924224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fr-FR"/>
          </a:p>
        </c:txPr>
        <c:crossAx val="279265664"/>
        <c:crosses val="autoZero"/>
        <c:auto val="1"/>
        <c:lblAlgn val="ctr"/>
        <c:lblOffset val="100"/>
        <c:noMultiLvlLbl val="0"/>
      </c:catAx>
      <c:valAx>
        <c:axId val="27926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9242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</xdr:row>
      <xdr:rowOff>57149</xdr:rowOff>
    </xdr:from>
    <xdr:to>
      <xdr:col>8</xdr:col>
      <xdr:colOff>438150</xdr:colOff>
      <xdr:row>34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685799</xdr:colOff>
      <xdr:row>3</xdr:row>
      <xdr:rowOff>38100</xdr:rowOff>
    </xdr:from>
    <xdr:to>
      <xdr:col>15</xdr:col>
      <xdr:colOff>590550</xdr:colOff>
      <xdr:row>35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e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e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00799" y="552450"/>
              <a:ext cx="5238751" cy="5162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LZADA Christian" refreshedDate="41878.354117361108" createdVersion="4" refreshedVersion="4" minRefreshableVersion="3" recordCount="69">
  <cacheSource type="worksheet">
    <worksheetSource ref="BM1:BZ70" sheet="Données"/>
  </cacheSource>
  <cacheFields count="14">
    <cacheField name="Secteur" numFmtId="0">
      <sharedItems count="142">
        <s v="Industrie - Sections B, C, D et E - (c.v.s.)"/>
        <s v="Construction - Section F - (c.v.s.)"/>
        <s v="Tertiaire marchand - Sections G, H, I, J, K, L, M, N, R, S - (c.v.s.)"/>
        <s v="Tertiaire non marchand - Établissements privés des sections O et Q - (c.v.s.)"/>
        <s v="Secteurs principalement marchands - toutes sections hors A, O, P, Q et U - (c.v.s.)"/>
        <s v="Secteur concurrentiel - toutes sections hors A, établissements privés pour les sections O et Q - (c.v.s.)"/>
        <s v="Industries extractives, énergie, eau, gestion des déchets et dépollution - A17 : DE - (c.v.s.)"/>
        <s v="Fabrication de denrées alimentaires, de boissons et de produits à base de tabac - A17 : C1 - (c.v.s.)"/>
        <s v="Cokéfaction et raffinage - A17 : C2 - (c.v.s.)"/>
        <s v="Fabrication d'équipements électriques, électroniques, informatiques, fabrication de machines - A17 : C3 - (c.v.s.)"/>
        <s v="Fabrication de matériels de transport - A17 : C4 - (c.v.s.)"/>
        <s v="Fabrication d'autres produits industriels - A17 : C5 - (c.v.s.)"/>
        <s v="Construction - A17 : FZ - (c.v.s.)"/>
        <s v="Commerce, réparation d'automobiles et de motocycles - A17 : GZ - (c.v.s.)"/>
        <s v="Transports et entreposage - A17 : HZ - (c.v.s.)"/>
        <s v="Hébergement et restauration - A17 : IZ - (c.v.s.)"/>
        <s v="Information et communication - A17 : JZ - (c.v.s.)"/>
        <s v="Activités financières et d'assurance - A17 : KZ - (c.v.s.)"/>
        <s v="Activités immobilières - A17 : LZ - (c.v.s.)"/>
        <s v="Activités scientifiques et techniques, services administratifs et de soutien - A17 : MN - (c.v.s.)"/>
        <s v="Administration publique, enseignement, santé humaine et action sociale - Établissements privés - A17 : OQ - (c.v.s.)"/>
        <s v="Autres activités de services - A17 : RU - (c.v.s.)"/>
        <s v="Industries extractives - A38 : BZ - (c.v.s.)"/>
        <s v="Fabrication de denrées alimentaires, de boissons et de produits à base de tabac - A38 : CA - (c.v.s.)"/>
        <s v="Fabrication de textiles, industries de l'habillement, industrie du cuir et de la chaussure - A38 : CB - (c.v.s.)"/>
        <s v="Travail du bois, industries du papier et imprimerie - A38 : CC - (c.v.s.)"/>
        <s v="Cokéfaction et raffinage - A38 : CD - (c.v.s.)"/>
        <s v="Industrie chimique - A38 : CE - (c.v.s.)"/>
        <s v="Industrie pharmaceutique - A38 : CF - (c.v.s.)"/>
        <s v="Fabrication de produits en caoutchouc et en plastique ainsi que d'autres produits minéraux non métalliques - A38 : CG - (c.v.s.)"/>
        <s v="Métallurgie et fabrication de produits métalliques à l'exception des machines et des équipements - A38 : CH - (c.v.s.)"/>
        <s v="Fabrication de produits informatiques, électroniques et optiques - A38 : CI - (c.v.s.)"/>
        <s v="Fabrication d'équipements électriques - A38 : CJ - (c.v.s.)"/>
        <s v="Fabrication de machines et équipements n.c.a. - A38 : CK - (c.v.s.)"/>
        <s v="Fabrication de matériels de transport - A38 : CL - (c.v.s.)"/>
        <s v="Autres industries manufacturières, réparation et installation de machines et d'équipements - A38 : CM - (c.v.s.)"/>
        <s v="Production et distribution d'électricité, de gaz, de vapeur et d'air conditionné - A38 : DZ - (c.v.s.)"/>
        <s v="Production et distribution d'eau, assainissement, gestion des déchets et dépollution - A38 : EZ - (c.v.s.)"/>
        <s v="Construction - A38 : FZ - (c.v.s.)"/>
        <s v="Commerce, réparation d'automobiles et de motocycles - A38 : GZ - (c.v.s.)"/>
        <s v="Transports et entreposage - A38 : HZ - (c.v.s.)"/>
        <s v="Hébergement et restauration - A38 : IZ - (c.v.s.)"/>
        <s v="Édition, audiovisuel et diffusion - A38 : JA - (c.v.s.)"/>
        <s v="Télécommunications - A38 : JB - (c.v.s.)"/>
        <s v="Activités informatiques et services d'information - A38 : JC - (c.v.s.)"/>
        <s v="Activités financières et d'assurance - A38 : KZ - (c.v.s.)"/>
        <s v="Activités immobilières - A38 : LZ - (c.v.s.)"/>
        <s v="Activités juridiques, comptables, de gestion, d'architecture, d'ingénierie, de contrôle et d'analyses techniques - A38 : MA - (c.v.s.)"/>
        <s v="Recherche-développement scientifique - A38 : MB - (c.v.s.)"/>
        <s v="Autres activités spécialisées, scientifiques et techniques - A38 : MC - (c.v.s.)"/>
        <s v="Activités de services administratifs et de soutien - A38 : NZ - (c.v.s.)"/>
        <s v="Administration publique - Établissements privés - A38 : OZ - (c.v.s.)"/>
        <s v="Enseignement - Établissements privés - A38 : PZ - (c.v.s.)"/>
        <s v="Activités pour la santé humaine - Établissements privés - A38 : QA - (c.v.s.)"/>
        <s v="Hébergement médico-social et social et action sociale sans hébergement - Établissements privés - A38 : QB - (c.v.s.)"/>
        <s v="Arts, spectacles et activités récréatives - A38 : RZ - (c.v.s.)"/>
        <s v="Autres activités de services - A38 : SZ - (c.v.s.)"/>
        <s v="Activités des ménages en tant qu'employeurs, activités indifférenciées des ménages en tant que producteurs de biens et services pour usage propre - A38 : TZ - (c.v.s.)"/>
        <s v="Intérim - A38 : NZ - (c.v.s.)"/>
        <s v="Commerce et réparation d'automobiles et de motocycles - Divisions : 45 - (c.v.s.)"/>
        <s v="Commerce de gros, à l'exception des automobiles et des motocycles - Divisions : 46 - (c.v.s.)"/>
        <s v="Commerce de détail, à l'exception des automobiles et des motocycles - Divisions : 47 - (c.v.s.)"/>
        <s v="Industrie automobile - division : 29 - (c.v.s.) "/>
        <s v="Hébergement- division : 55 - (c.v.s.) "/>
        <s v="Restauration - division : 56 - (c.v.s.) "/>
        <s v="Intérim - A38 : NZ - (c.v.s.) - Agriculture"/>
        <s v="Intérim - A38 : NZ - (c.v.s.) - Industrie"/>
        <s v="Intérim - A38 : NZ - (c.v.s.) - Construction"/>
        <s v="Intérim - A38 : NZ - (c.v.s.) - Tertiaire"/>
        <s v="Emplois salariés trimestriels : Industrie chimique - A38 : CE - (c.v.s.)" u="1"/>
        <s v="Emplois salariés trimestriels : Télécommunications - A38 : JB - (c.v.s.)" u="1"/>
        <s v="Emplois salariés trimestriels : Construction - A17 : FZ - (c.v.s.)" u="1"/>
        <s v="Emplois salariés trimestriels : Construction - A38 : FZ - (c.v.s.)" u="1"/>
        <s v="Emplois salariés trimestriels : Activités informatiques et services d'information - A38 : JC - (c.v.s.)" u="1"/>
        <s v="Emplois salariés trimestriels : Autres industries manufacturières, réparation et installation de machines et d'équipements - A38 : CM - (c.v.s.)" u="1"/>
        <s v="Emplois salariés trimestriels : Fabrication de textiles, industries de l'habillement, industrie du cuir et de la chaussure - A38 : CB - (c.v.s.)" u="1"/>
        <s v="Effectifs salariés trimestriels : Restauration - division : 56 - (c.v.s.) " u="1"/>
        <s v="Emplois salariés trimestriels : Administration publique, enseignement, santé humaine et action sociale - Établissements privés - A17 : OQ - (c.v.s.)" u="1"/>
        <s v="Emplois salariés trimestriels : Hébergement médico-social et social et action sociale sans hébergement - Établissements privés - A38 : QB - (c.v.s.)" u="1"/>
        <s v="Emplois salariés trimestriels : Activités scientifiques et techniques, services administratifs et de soutien - A17 : MN - (c.v.s.)" u="1"/>
        <s v="Emplois salariés trimestriels : Cokéfaction et raffinage - A17 : C2 - (c.v.s.)" u="1"/>
        <s v="Emplois salariés trimestriels : Cokéfaction et raffinage - A38 : CD - (c.v.s.)" u="1"/>
        <s v="Emplois salariés trimestriels : Industrie pharmaceutique - A38 : CF - (c.v.s.)" u="1"/>
        <s v="Emplois salariés trimestriels : Activités financières et d'assurance - A17 : KZ - (c.v.s.)" u="1"/>
        <s v="Emplois salariés trimestriels : Activités financières et d'assurance - A38 : KZ - (c.v.s.)" u="1"/>
        <s v="Emplois salariés trimestriels : Enseignement - Établissements privés - A38 : PZ - (c.v.s.)" u="1"/>
        <s v="Emplois salariés trimestriels : Recherche-développement scientifique - A38 : MB - (c.v.s.)" u="1"/>
        <s v="Emplois salariés trimestriels : Intérim - A38 : NZ - (c.v.s.)" u="1"/>
        <s v="Emplois salariés trimestriels : Fabrication d'équipements électriques, électroniques, informatiques, fabrication de machines - A17 : C3 - (c.v.s.)" u="1"/>
        <s v="Emplois salariés trimestriels : Activités juridiques, comptables, de gestion, d'architecture, d'ingénierie, de contrôle et d'analyses techniques - A38 : MA - (c.v.s.)" u="1"/>
        <s v="Emplois salariés trimestriels : Édition, audiovisuel et diffusion - A38 : JA - (c.v.s.)" u="1"/>
        <s v="Emplois salariés trimestriels : Secteur concurrentiel - toutes sections hors A, établissements privés pour les sections O et Q - (c.v.s.)" u="1"/>
        <s v="Emplois salariés trimestriels : Secteurs principalement marchands - toutes sections hors A, O, P, Q et U - (c.v.s.)" u="1"/>
        <s v="Emplois salariés trimestriels : Fabrication d'équipements électriques - A38 : CJ - (c.v.s.)" u="1"/>
        <s v="Emplois salariés trimestriels : Fabrication de matériels de transport - A17 : C4 - (c.v.s.)" u="1"/>
        <s v="Emplois salariés trimestriels : Fabrication de matériels de transport - A38 : CL - (c.v.s.)" u="1"/>
        <s v="Intérim - A38 : NZ - (c.v.s.) effectifs en fin de trimestre - Construction" u="1"/>
        <s v="Emplois salariés trimestriels : Fabrication de denrées alimentaires, de boissons et de produits à base de tabac - A17 : C1 - (c.v.s.)" u="1"/>
        <s v="Emplois salariés trimestriels : Fabrication de denrées alimentaires, de boissons et de produits à base de tabac - A38 : CA - (c.v.s.)" u="1"/>
        <s v="Intérim - A38 : NZ - (c.v.s.) effectifs en fin de trimestre - Industrie" u="1"/>
        <s v="Emplois salariés trimestriels : Activités pour la santé humaine - Établissements privés - A38 : QA - (c.v.s.)" u="1"/>
        <s v="Emplois salariés trimestriels : Tertiaire non marchand - Établissements privés des sections O et Q - (c.v.s.)" u="1"/>
        <s v="Emplois salariés trimestriels : Commerce et réparation d'automobiles et de motocycles - Divisions : 45 - (c.v.s.)" u="1"/>
        <s v="Emplois salariés trimestriels : Métallurgie et fabrication de produits métalliques à l'exception des machines et des équipements - A38 : CH - (c.v.s.)" u="1"/>
        <s v="Emplois salariés trimestriels : Commerce, réparation d'automobiles et de motocycles - A17 : GZ - (c.v.s.)" u="1"/>
        <s v="Emplois salariés trimestriels : Commerce, réparation d'automobiles et de motocycles - A38 : GZ - (c.v.s.)" u="1"/>
        <s v="Emplois salariés trimestriels : Travail du bois, industries du papier et imprimerie - A38 : CC - (c.v.s.)" u="1"/>
        <s v="Effectifs salariés trimestriels : Industrie automobile - division : 29 - (c.v.s.) " u="1"/>
        <s v="Emplois salariés trimestriels : Activités immobilières - A17 : LZ - (c.v.s.)" u="1"/>
        <s v="Emplois salariés trimestriels : Activités immobilières - A38 : LZ - (c.v.s.)" u="1"/>
        <s v="Emplois salariés trimestriels : Industrie - Sections B, C, D et E - (c.v.s.)" u="1"/>
        <s v="Emplois salariés trimestriels : Industries extractives - A38 : BZ - (c.v.s.)" u="1"/>
        <s v="Emplois salariés trimestriels : Production et distribution d'eau, assainissement, gestion des déchets et dépollution - A38 : EZ - (c.v.s.)" u="1"/>
        <s v="Emplois salariés trimestriels : Production et distribution d'électricité, de gaz, de vapeur et d'air conditionné - A38 : DZ - (c.v.s.)" u="1"/>
        <s v="Emplois salariés trimestriels : Activités de services administratifs et de soutien - A38 : NZ - (c.v.s.)" u="1"/>
        <s v="Emplois salariés trimestriels : Autres activités de services - A17 : RU - (c.v.s.)" u="1"/>
        <s v="Emplois salariés trimestriels : Autres activités de services - A38 : SZ - (c.v.s.)" u="1"/>
        <s v="Emplois salariés trimestriels : Information et communication - A17 : JZ - (c.v.s.)" u="1"/>
        <s v="Effectifs salariés trimestriels : Hébergement- division : 55 - (c.v.s.) " u="1"/>
        <s v="Effectifs salariés trimestriels : Intérim - A38 : NZ - (c.v.s.) effectifs en fin de trimestre - Tertiaire" u="1"/>
        <s v="Emplois salariés trimestriels : Hébergement et restauration - A17 : IZ - (c.v.s.)" u="1"/>
        <s v="Emplois salariés trimestriels : Hébergement et restauration - A38 : IZ - (c.v.s.)" u="1"/>
        <s v="Emplois salariés trimestriels : Fabrication de machines et équipements n.c.a. - A38 : CK - (c.v.s.)" u="1"/>
        <s v="Effectifs salariés trimestriels : Intérim - A38 : NZ - (c.v.s.) effectifs en fin de trimestre - Agriculture" u="1"/>
        <s v="Emplois salariés trimestriels : Arts, spectacles et activités récréatives - A38 : RZ - (c.v.s.)" u="1"/>
        <s v="Emplois salariés trimestriels : Fabrication d'autres produits industriels - A17 : C5 - (c.v.s.)" u="1"/>
        <s v="Emplois salariés trimestriels : Commerce de gros, à l'exception des automobiles et des motocycles - Divisions : 46 - (c.v.s.)" u="1"/>
        <s v="Intérim - A38 : NZ - (c.v.s.) effectifs en fin de trimestre - Tertiaire" u="1"/>
        <s v="Emplois salariés trimestriels : Fabrication de produits en caoutchouc et en plastique ainsi que d'autres produits minéraux non métalliques - A38 : CG - (c.v.s.)" u="1"/>
        <s v="Emplois salariés trimestriels : Transports et entreposage - A17 : HZ - (c.v.s.)" u="1"/>
        <s v="Emplois salariés trimestriels : Transports et entreposage - A38 : HZ - (c.v.s.)" u="1"/>
        <s v="Emplois salariés trimestriels : Autres activités spécialisées, scientifiques et techniques - A38 : MC - (c.v.s.)" u="1"/>
        <s v="Emplois salariés trimestriels : Construction - Section F - (c.v.s.)" u="1"/>
        <s v="Intérim - A38 : NZ - (c.v.s.) effectifs en fin de trimestre - Agriculture" u="1"/>
        <s v="Emplois salariés trimestriels : Activités des ménages en tant qu'employeurs, activités indifférenciées des ménages en tant que producteurs de biens et services pour usage propre - A38 : TZ - (c.v.s.)" u="1"/>
        <s v="Emplois salariés trimestriels : Administration publique - Établissements privés - A38 : OZ - (c.v.s.)" u="1"/>
        <s v="Emplois salariés trimestriels : Tertiaire marchand - Sections G, H, I, J, K, L, M, N, R, S - (c.v.s.)" u="1"/>
        <s v="Effectifs salariés trimestriels : Intérim - A38 : NZ - (c.v.s.) effectifs en fin de trimestre - Industrie" u="1"/>
        <s v="Effectifs salariés trimestriels : Intérim - A38 : NZ - (c.v.s.) effectifs en fin de trimestre - Construction" u="1"/>
        <s v="Emplois salariés trimestriels : Industries extractives, énergie, eau, gestion des déchets et dépollution - A17 : DE - (c.v.s.)" u="1"/>
        <s v="Emplois salariés trimestriels : Commerce de détail, à l'exception des automobiles et des motocycles - Divisions : 47 - (c.v.s.)" u="1"/>
        <s v="Emplois salariés trimestriels : Fabrication de produits informatiques, électroniques et optiques - A38 : CI - (c.v.s.)" u="1"/>
      </sharedItems>
    </cacheField>
    <cacheField name="T1-2011" numFmtId="167">
      <sharedItems containsSemiMixedTypes="0" containsString="0" containsNumber="1" minValue="-5.5" maxValue="3380"/>
    </cacheField>
    <cacheField name="T2-2011" numFmtId="167">
      <sharedItems containsSemiMixedTypes="0" containsString="0" containsNumber="1" minValue="-292" maxValue="50.5"/>
    </cacheField>
    <cacheField name="T3-2011" numFmtId="167">
      <sharedItems containsSemiMixedTypes="0" containsString="0" containsNumber="1" minValue="-23.299999999999272" maxValue="763"/>
    </cacheField>
    <cacheField name="T4-2011" numFmtId="167">
      <sharedItems containsSemiMixedTypes="0" containsString="0" containsNumber="1" minValue="-20.600000000000023" maxValue="698"/>
    </cacheField>
    <cacheField name="T1-2012" numFmtId="167">
      <sharedItems containsSemiMixedTypes="0" containsString="0" containsNumber="1" minValue="-9.2000000000000455" maxValue="939"/>
    </cacheField>
    <cacheField name="T2-2012" numFmtId="167">
      <sharedItems containsSemiMixedTypes="0" containsString="0" containsNumber="1" minValue="-659" maxValue="8"/>
    </cacheField>
    <cacheField name="T3-2012" numFmtId="167">
      <sharedItems containsSemiMixedTypes="0" containsString="0" containsNumber="1" minValue="-51.5" maxValue="978"/>
    </cacheField>
    <cacheField name="T4-2012" numFmtId="167">
      <sharedItems containsSemiMixedTypes="0" containsString="0" containsNumber="1" minValue="-858" maxValue="7.9000000000000909"/>
    </cacheField>
    <cacheField name="T1-2013" numFmtId="167">
      <sharedItems containsSemiMixedTypes="0" containsString="0" containsNumber="1" minValue="-213" maxValue="29"/>
    </cacheField>
    <cacheField name="T2-2013" numFmtId="167">
      <sharedItems containsSemiMixedTypes="0" containsString="0" containsNumber="1" minValue="-36.600000000000364" maxValue="1556"/>
    </cacheField>
    <cacheField name="T3-2013" numFmtId="167">
      <sharedItems containsSemiMixedTypes="0" containsString="0" containsNumber="1" minValue="-496" maxValue="460"/>
    </cacheField>
    <cacheField name="T4-2013" numFmtId="167">
      <sharedItems containsSemiMixedTypes="0" containsString="0" containsNumber="1" minValue="-34" maxValue="696"/>
    </cacheField>
    <cacheField name="T1-2014" numFmtId="167">
      <sharedItems containsSemiMixedTypes="0" containsString="0" containsNumber="1" minValue="-26.200000000000045" maxValue="428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n v="0.40000000000009095"/>
    <n v="-3.2000000000002728"/>
    <n v="-6.5"/>
    <n v="-7.3999999999996362"/>
    <n v="-5.6000000000003638"/>
    <n v="-5.8999999999996362"/>
    <n v="-5.8000000000001819"/>
    <n v="-11.199999999999818"/>
    <n v="-11.600000000000364"/>
    <n v="-18.899999999999636"/>
    <n v="-11.600000000000364"/>
    <n v="-8.5999999999999091"/>
    <n v="-7.2999999999997272"/>
  </r>
  <r>
    <x v="1"/>
    <n v="-0.20000000000004547"/>
    <n v="-3.2999999999999545"/>
    <n v="-5.4000000000000909"/>
    <n v="-9.9999999999909051E-2"/>
    <n v="1.9000000000000909"/>
    <n v="-6.9000000000000909"/>
    <n v="-6.5"/>
    <n v="-6.5999999999999091"/>
    <n v="-8.5"/>
    <n v="-4.9000000000000909"/>
    <n v="-6.0999999999999091"/>
    <n v="-5.5"/>
    <n v="-4.3000000000001819"/>
  </r>
  <r>
    <x v="2"/>
    <n v="42.200000000000728"/>
    <n v="50.5"/>
    <n v="-11.300000000001091"/>
    <n v="3.5"/>
    <n v="7.2000000000007276"/>
    <n v="-2.5"/>
    <n v="-39.200000000000728"/>
    <n v="-25.599999999998545"/>
    <n v="-10.100000000000364"/>
    <n v="-12.899999999999636"/>
    <n v="10.599999999998545"/>
    <n v="35.100000000000364"/>
    <n v="-10.199999999998909"/>
  </r>
  <r>
    <x v="3"/>
    <n v="5.6000000000001364"/>
    <n v="2.1999999999998181"/>
    <n v="3.5"/>
    <n v="3.2000000000000455"/>
    <n v="6.6000000000001364"/>
    <n v="7.5"/>
    <n v="1.3999999999998636"/>
    <n v="7.9000000000000909"/>
    <n v="-1"/>
    <n v="3.7999999999999545"/>
    <n v="0.5"/>
    <n v="20.200000000000045"/>
    <n v="-3.4000000000000909"/>
  </r>
  <r>
    <x v="4"/>
    <n v="42.399999999999636"/>
    <n v="44"/>
    <n v="-23.299999999999272"/>
    <n v="-4"/>
    <n v="3.5"/>
    <n v="-15.200000000000728"/>
    <n v="-51.5"/>
    <n v="-43.5"/>
    <n v="-30.199999999998909"/>
    <n v="-36.600000000000364"/>
    <n v="-7.2000000000007276"/>
    <n v="21"/>
    <n v="-21.599999999998545"/>
  </r>
  <r>
    <x v="5"/>
    <n v="48"/>
    <n v="46.299999999999272"/>
    <n v="-19.799999999999272"/>
    <n v="-0.90000000000145519"/>
    <n v="10.100000000002183"/>
    <n v="-7.7000000000007276"/>
    <n v="-50.100000000002183"/>
    <n v="-35.599999999998545"/>
    <n v="-31.200000000000728"/>
    <n v="-32.799999999999272"/>
    <n v="-6.7000000000007276"/>
    <n v="41.299999999999272"/>
    <n v="-25.099999999998545"/>
  </r>
  <r>
    <x v="6"/>
    <n v="0.89999999999997726"/>
    <n v="-0.29999999999995453"/>
    <n v="-0.5"/>
    <n v="0.79999999999995453"/>
    <n v="1.2000000000000455"/>
    <n v="1.7999999999999545"/>
    <n v="1.1000000000000227"/>
    <n v="0.30000000000001137"/>
    <n v="9.9999999999965894E-2"/>
    <n v="-9.9999999999965894E-2"/>
    <n v="-0.30000000000001137"/>
    <n v="-0.5"/>
    <n v="0.69999999999998863"/>
  </r>
  <r>
    <x v="7"/>
    <n v="-0.5"/>
    <n v="0.60000000000002274"/>
    <n v="-0.79999999999995453"/>
    <n v="-0.20000000000004547"/>
    <n v="0.30000000000006821"/>
    <n v="0"/>
    <n v="-0.30000000000006821"/>
    <n v="-2.1999999999999318"/>
    <n v="-0.90000000000009095"/>
    <n v="-3.5"/>
    <n v="0.90000000000009095"/>
    <n v="0.5"/>
    <n v="0.59999999999990905"/>
  </r>
  <r>
    <x v="8"/>
    <n v="0"/>
    <n v="-0.29999999999999893"/>
    <n v="-0.10000000000000142"/>
    <n v="-0.19999999999999929"/>
    <n v="-9.9999999999999645E-2"/>
    <n v="0"/>
    <n v="0"/>
    <n v="-0.20000000000000107"/>
    <n v="0"/>
    <n v="-0.39999999999999858"/>
    <n v="-0.10000000000000142"/>
    <n v="0"/>
    <n v="-9.9999999999999645E-2"/>
  </r>
  <r>
    <x v="9"/>
    <n v="-1.1999999999999886"/>
    <n v="-0.5"/>
    <n v="0"/>
    <n v="-1"/>
    <n v="-0.19999999999998863"/>
    <n v="-0.39999999999997726"/>
    <n v="-1.3000000000000114"/>
    <n v="-2"/>
    <n v="-1.6999999999999886"/>
    <n v="-2.8000000000000114"/>
    <n v="-1.9000000000000341"/>
    <n v="-1.5999999999999659"/>
    <n v="-0.5"/>
  </r>
  <r>
    <x v="10"/>
    <n v="1.5999999999999659"/>
    <n v="0.40000000000003411"/>
    <n v="1"/>
    <n v="0.79999999999995453"/>
    <n v="1.3000000000000114"/>
    <n v="-0.59999999999996589"/>
    <n v="0.59999999999996589"/>
    <n v="-0.69999999999998863"/>
    <n v="-1.3000000000000114"/>
    <n v="-2.1999999999999886"/>
    <n v="-2.6999999999999886"/>
    <n v="-1.6999999999999886"/>
    <n v="-2.5"/>
  </r>
  <r>
    <x v="11"/>
    <n v="-0.29999999999995453"/>
    <n v="-3.1000000000001364"/>
    <n v="-6.0999999999999091"/>
    <n v="-7.7000000000000455"/>
    <n v="-8.0999999999999091"/>
    <n v="-6.6000000000001364"/>
    <n v="-5.8999999999998636"/>
    <n v="-6.4000000000000909"/>
    <n v="-7.8999999999998636"/>
    <n v="-9.9000000000000909"/>
    <n v="-7.4000000000000909"/>
    <n v="-5.3999999999998636"/>
    <n v="-5.4000000000000909"/>
  </r>
  <r>
    <x v="12"/>
    <n v="-0.20000000000004547"/>
    <n v="-3.2999999999999545"/>
    <n v="-5.4000000000000909"/>
    <n v="-9.9999999999909051E-2"/>
    <n v="1.9000000000000909"/>
    <n v="-6.9000000000000909"/>
    <n v="-6.5"/>
    <n v="-6.5999999999999091"/>
    <n v="-8.5"/>
    <n v="-4.9000000000000909"/>
    <n v="-6.0999999999999091"/>
    <n v="-5.5"/>
    <n v="-4.3000000000001819"/>
  </r>
  <r>
    <x v="13"/>
    <n v="10"/>
    <n v="12.800000000000182"/>
    <n v="-5.0999999999999091"/>
    <n v="5.1999999999998181"/>
    <n v="-0.5"/>
    <n v="5.5999999999999091"/>
    <n v="-2.1999999999998181"/>
    <n v="-15.099999999999909"/>
    <n v="-5"/>
    <n v="-10"/>
    <n v="-3.4000000000000909"/>
    <n v="8.6999999999998181"/>
    <n v="2.5"/>
  </r>
  <r>
    <x v="14"/>
    <n v="0.59999999999990905"/>
    <n v="5.7000000000000455"/>
    <n v="-0.5"/>
    <n v="-1"/>
    <n v="-2.5999999999999091"/>
    <n v="-0.5"/>
    <n v="1.3999999999998636"/>
    <n v="-3.2999999999999545"/>
    <n v="0"/>
    <n v="-1.4000000000000909"/>
    <n v="-1.3999999999998636"/>
    <n v="-0.70000000000004547"/>
    <n v="-3.4000000000000909"/>
  </r>
  <r>
    <x v="15"/>
    <n v="6.2999999999999545"/>
    <n v="12.200000000000045"/>
    <n v="-0.79999999999995453"/>
    <n v="-0.40000000000009095"/>
    <n v="6.1000000000000227"/>
    <n v="2"/>
    <n v="-1.1999999999999318"/>
    <n v="-1.5"/>
    <n v="0"/>
    <n v="-1.4000000000000909"/>
    <n v="-1.1999999999999318"/>
    <n v="-0.80000000000006821"/>
    <n v="0.40000000000009095"/>
  </r>
  <r>
    <x v="16"/>
    <n v="3.6000000000000227"/>
    <n v="2.3999999999999773"/>
    <n v="1.1999999999999318"/>
    <n v="3"/>
    <n v="0.20000000000004547"/>
    <n v="-0.10000000000002274"/>
    <n v="-2.3999999999999773"/>
    <n v="2.6000000000000227"/>
    <n v="1.2999999999999545"/>
    <n v="0.89999999999997726"/>
    <n v="3.4000000000000909"/>
    <n v="-1.7000000000000455"/>
    <n v="2.6000000000000227"/>
  </r>
  <r>
    <x v="17"/>
    <n v="5.1000000000000227"/>
    <n v="2.6000000000000227"/>
    <n v="3.6999999999999318"/>
    <n v="2.3999999999999773"/>
    <n v="0.60000000000002274"/>
    <n v="1.8000000000000682"/>
    <n v="-0.20000000000004547"/>
    <n v="2.7000000000000455"/>
    <n v="-1.5"/>
    <n v="-1.2000000000000455"/>
    <n v="4.3999999999999773"/>
    <n v="0.60000000000002274"/>
    <n v="0"/>
  </r>
  <r>
    <x v="18"/>
    <n v="0.40000000000000568"/>
    <n v="1.5999999999999943"/>
    <n v="-0.19999999999998863"/>
    <n v="-0.19999999999998863"/>
    <n v="-0.5"/>
    <n v="-0.60000000000002274"/>
    <n v="-1.1999999999999886"/>
    <n v="-0.90000000000000568"/>
    <n v="-0.19999999999998863"/>
    <n v="-0.59999999999999432"/>
    <n v="-0.40000000000000568"/>
    <n v="-0.30000000000001137"/>
    <n v="-0.5"/>
  </r>
  <r>
    <x v="19"/>
    <n v="21.800000000000182"/>
    <n v="19.299999999999727"/>
    <n v="-3.1999999999998181"/>
    <n v="-8.4000000000000909"/>
    <n v="-1.3000000000001819"/>
    <n v="-9.0999999999999091"/>
    <n v="-22.699999999999818"/>
    <n v="-8.3000000000001819"/>
    <n v="13.5"/>
    <n v="-0.6999999999998181"/>
    <n v="7.9000000000000909"/>
    <n v="30.399999999999636"/>
    <n v="-13.799999999999727"/>
  </r>
  <r>
    <x v="20"/>
    <n v="5.6000000000001364"/>
    <n v="2.1999999999998181"/>
    <n v="3.5"/>
    <n v="3.2000000000000455"/>
    <n v="6.6000000000001364"/>
    <n v="7.5"/>
    <n v="1.3999999999998636"/>
    <n v="7.9000000000000909"/>
    <n v="-1"/>
    <n v="3.7999999999999545"/>
    <n v="0.5"/>
    <n v="20.200000000000045"/>
    <n v="-3.4000000000000909"/>
  </r>
  <r>
    <x v="21"/>
    <n v="-5.5"/>
    <n v="-6.2000000000000455"/>
    <n v="-6.5"/>
    <n v="3"/>
    <n v="5.3000000000001819"/>
    <n v="-1.6000000000001364"/>
    <n v="-10.799999999999955"/>
    <n v="-1.9000000000000909"/>
    <n v="-18.099999999999909"/>
    <n v="1.5"/>
    <n v="1.2000000000000455"/>
    <n v="-1"/>
    <n v="2.0999999999999091"/>
  </r>
  <r>
    <x v="22"/>
    <n v="-9.9999999999997868E-2"/>
    <n v="0"/>
    <n v="-0.10000000000000142"/>
    <n v="-0.19999999999999929"/>
    <n v="0"/>
    <n v="-0.10000000000000142"/>
    <n v="-9.9999999999997868E-2"/>
    <n v="0"/>
    <n v="-0.40000000000000213"/>
    <n v="-0.19999999999999929"/>
    <n v="-9.9999999999997868E-2"/>
    <n v="-0.10000000000000142"/>
    <n v="0"/>
  </r>
  <r>
    <x v="23"/>
    <n v="-0.5"/>
    <n v="0.60000000000002274"/>
    <n v="-0.79999999999995453"/>
    <n v="-0.20000000000004547"/>
    <n v="0.30000000000006821"/>
    <n v="0"/>
    <n v="-0.30000000000006821"/>
    <n v="-2.1999999999999318"/>
    <n v="-0.90000000000009095"/>
    <n v="-3.5"/>
    <n v="0.90000000000009095"/>
    <n v="0.5"/>
    <n v="0.59999999999990905"/>
  </r>
  <r>
    <x v="24"/>
    <n v="-0.30000000000001137"/>
    <n v="-0.29999999999999716"/>
    <n v="-1"/>
    <n v="-1.2999999999999972"/>
    <n v="-1.2000000000000028"/>
    <n v="-0.5"/>
    <n v="-0.39999999999999147"/>
    <n v="-0.20000000000000284"/>
    <n v="-0.70000000000000284"/>
    <n v="-1.0999999999999943"/>
    <n v="-1"/>
    <n v="-0.40000000000000568"/>
    <n v="-0.79999999999999716"/>
  </r>
  <r>
    <x v="25"/>
    <n v="-1.4000000000000057"/>
    <n v="-1.5"/>
    <n v="-2.3000000000000114"/>
    <n v="-2.1999999999999886"/>
    <n v="-1.6999999999999886"/>
    <n v="-2"/>
    <n v="-1.5"/>
    <n v="-1.8000000000000114"/>
    <n v="-2"/>
    <n v="-2"/>
    <n v="-1.0999999999999943"/>
    <n v="-1.4000000000000057"/>
    <n v="-1.5999999999999943"/>
  </r>
  <r>
    <x v="26"/>
    <n v="0"/>
    <n v="-0.29999999999999893"/>
    <n v="-0.10000000000000142"/>
    <n v="-0.19999999999999929"/>
    <n v="-9.9999999999999645E-2"/>
    <n v="0"/>
    <n v="0"/>
    <n v="-0.20000000000000107"/>
    <n v="0"/>
    <n v="-0.39999999999999858"/>
    <n v="-0.10000000000000142"/>
    <n v="0"/>
    <n v="-9.9999999999999645E-2"/>
  </r>
  <r>
    <x v="27"/>
    <n v="0.79999999999998295"/>
    <n v="-0.19999999999998863"/>
    <n v="-0.19999999999998863"/>
    <n v="-1.4000000000000057"/>
    <n v="-0.30000000000001137"/>
    <n v="-9.9999999999994316E-2"/>
    <n v="-0.30000000000001137"/>
    <n v="0.70000000000001705"/>
    <n v="-0.20000000000001705"/>
    <n v="-0.19999999999998863"/>
    <n v="-0.40000000000000568"/>
    <n v="-9.9999999999994316E-2"/>
    <n v="0"/>
  </r>
  <r>
    <x v="28"/>
    <n v="-0.90000000000000568"/>
    <n v="-0.39999999999999147"/>
    <n v="-1"/>
    <n v="-0.60000000000000853"/>
    <n v="-0.19999999999998863"/>
    <n v="0"/>
    <n v="-0.10000000000000853"/>
    <n v="0"/>
    <n v="-0.20000000000000284"/>
    <n v="-0.19999999999998863"/>
    <n v="-0.30000000000001137"/>
    <n v="0.30000000000001137"/>
    <n v="-0.70000000000000284"/>
  </r>
  <r>
    <x v="29"/>
    <n v="0.70000000000004547"/>
    <n v="-1.3000000000000114"/>
    <n v="-0.90000000000003411"/>
    <n v="-1.7999999999999545"/>
    <n v="-2.1000000000000227"/>
    <n v="-1.6000000000000227"/>
    <n v="-2"/>
    <n v="-1.7999999999999545"/>
    <n v="-1.4000000000000341"/>
    <n v="-2"/>
    <n v="-1.3999999999999773"/>
    <n v="-1.3000000000000114"/>
    <n v="-1.3999999999999773"/>
  </r>
  <r>
    <x v="30"/>
    <n v="1"/>
    <n v="0.5"/>
    <n v="-0.90000000000003411"/>
    <n v="-0.89999999999997726"/>
    <n v="-1.6000000000000227"/>
    <n v="-1"/>
    <n v="-1.2999999999999545"/>
    <n v="-2.1000000000000227"/>
    <n v="-2.3000000000000114"/>
    <n v="-3.0999999999999659"/>
    <n v="-1.5"/>
    <n v="-1.1000000000000227"/>
    <n v="-0.39999999999997726"/>
  </r>
  <r>
    <x v="31"/>
    <n v="0"/>
    <n v="-0.5"/>
    <n v="-0.5"/>
    <n v="0"/>
    <n v="0"/>
    <n v="0"/>
    <n v="-0.79999999999998295"/>
    <n v="-1"/>
    <n v="-0.5"/>
    <n v="-0.80000000000001137"/>
    <n v="-9.9999999999994316E-2"/>
    <n v="-0.59999999999999432"/>
    <n v="0.79999999999998295"/>
  </r>
  <r>
    <x v="32"/>
    <n v="-1"/>
    <n v="-0.5"/>
    <n v="-9.9999999999994316E-2"/>
    <n v="-0.5"/>
    <n v="-0.70000000000000284"/>
    <n v="-0.5"/>
    <n v="-0.59999999999999432"/>
    <n v="-0.79999999999999716"/>
    <n v="-0.5"/>
    <n v="-1.1000000000000085"/>
    <n v="-0.89999999999999147"/>
    <n v="-0.40000000000000568"/>
    <n v="-0.5"/>
  </r>
  <r>
    <x v="33"/>
    <n v="-0.29999999999998295"/>
    <n v="0.69999999999998863"/>
    <n v="0.5"/>
    <n v="-0.5"/>
    <n v="0.5"/>
    <n v="9.9999999999994316E-2"/>
    <n v="0.20000000000001705"/>
    <n v="-0.30000000000001137"/>
    <n v="-0.59999999999999432"/>
    <n v="-1"/>
    <n v="-0.90000000000000568"/>
    <n v="-0.59999999999999432"/>
    <n v="-0.90000000000000568"/>
  </r>
  <r>
    <x v="34"/>
    <n v="1.5999999999999659"/>
    <n v="0.40000000000003411"/>
    <n v="1"/>
    <n v="0.79999999999995453"/>
    <n v="1.3000000000000114"/>
    <n v="-0.59999999999996589"/>
    <n v="0.59999999999996589"/>
    <n v="-0.69999999999998863"/>
    <n v="-1.3000000000000114"/>
    <n v="-2.1999999999999886"/>
    <n v="-2.6999999999999886"/>
    <n v="-1.6999999999999886"/>
    <n v="-2.5"/>
  </r>
  <r>
    <x v="35"/>
    <n v="-0.20000000000004547"/>
    <n v="0.10000000000002274"/>
    <n v="0.19999999999998863"/>
    <n v="0.40000000000003411"/>
    <n v="-1"/>
    <n v="-1.3000000000000114"/>
    <n v="-0.30000000000001137"/>
    <n v="-1.3000000000000114"/>
    <n v="-1.0999999999999659"/>
    <n v="-1.2000000000000455"/>
    <n v="-1.7999999999999545"/>
    <n v="-1.2000000000000455"/>
    <n v="-0.69999999999998863"/>
  </r>
  <r>
    <x v="36"/>
    <n v="0.19999999999998863"/>
    <n v="-0.5"/>
    <n v="-0.39999999999997726"/>
    <n v="0.69999999999998863"/>
    <n v="1.0999999999999943"/>
    <n v="1.4000000000000057"/>
    <n v="9.9999999999994316E-2"/>
    <n v="0"/>
    <n v="0.5"/>
    <n v="0.20000000000001705"/>
    <n v="0.5"/>
    <n v="-0.10000000000002274"/>
    <n v="1"/>
  </r>
  <r>
    <x v="37"/>
    <n v="0.60000000000002274"/>
    <n v="0.29999999999998295"/>
    <n v="0"/>
    <n v="0.30000000000001137"/>
    <n v="0.19999999999998863"/>
    <n v="0.40000000000000568"/>
    <n v="1"/>
    <n v="0.40000000000000568"/>
    <n v="0"/>
    <n v="-9.9999999999994316E-2"/>
    <n v="-0.60000000000002274"/>
    <n v="-0.5"/>
    <n v="-0.19999999999998863"/>
  </r>
  <r>
    <x v="38"/>
    <n v="-0.20000000000004547"/>
    <n v="-3.2999999999999545"/>
    <n v="-5.4000000000000909"/>
    <n v="-9.9999999999909051E-2"/>
    <n v="1.9000000000000909"/>
    <n v="-6.9000000000000909"/>
    <n v="-6.5"/>
    <n v="-6.5999999999999091"/>
    <n v="-8.5"/>
    <n v="-4.9000000000000909"/>
    <n v="-6.0999999999999091"/>
    <n v="-5.5"/>
    <n v="-4.3000000000001819"/>
  </r>
  <r>
    <x v="39"/>
    <n v="10"/>
    <n v="12.800000000000182"/>
    <n v="-5.0999999999999091"/>
    <n v="5.1999999999998181"/>
    <n v="-0.5"/>
    <n v="5.5999999999999091"/>
    <n v="-2.1999999999998181"/>
    <n v="-15.099999999999909"/>
    <n v="-5"/>
    <n v="-10"/>
    <n v="-3.4000000000000909"/>
    <n v="8.6999999999998181"/>
    <n v="2.5"/>
  </r>
  <r>
    <x v="40"/>
    <n v="0.59999999999990905"/>
    <n v="5.7000000000000455"/>
    <n v="-0.5"/>
    <n v="-1"/>
    <n v="-2.5999999999999091"/>
    <n v="-0.5"/>
    <n v="1.3999999999998636"/>
    <n v="-3.2999999999999545"/>
    <n v="0"/>
    <n v="-1.4000000000000909"/>
    <n v="-1.3999999999998636"/>
    <n v="-0.70000000000004547"/>
    <n v="-3.4000000000000909"/>
  </r>
  <r>
    <x v="41"/>
    <n v="6.2999999999999545"/>
    <n v="12.200000000000045"/>
    <n v="-0.79999999999995453"/>
    <n v="-0.40000000000009095"/>
    <n v="6.1000000000000227"/>
    <n v="2"/>
    <n v="-1.1999999999999318"/>
    <n v="-1.5"/>
    <n v="0"/>
    <n v="-1.4000000000000909"/>
    <n v="-1.1999999999999318"/>
    <n v="-0.80000000000006821"/>
    <n v="0.40000000000009095"/>
  </r>
  <r>
    <x v="42"/>
    <n v="1.4000000000000057"/>
    <n v="-0.80000000000001137"/>
    <n v="-1.1999999999999886"/>
    <n v="-0.70000000000001705"/>
    <n v="-1.2999999999999829"/>
    <n v="-1.9000000000000057"/>
    <n v="-1.9000000000000057"/>
    <n v="-9.9999999999994316E-2"/>
    <n v="0.40000000000000568"/>
    <n v="0.29999999999998295"/>
    <n v="0.60000000000002274"/>
    <n v="-1.3000000000000114"/>
    <n v="1.1999999999999886"/>
  </r>
  <r>
    <x v="43"/>
    <n v="-0.69999999999998863"/>
    <n v="-0.40000000000000568"/>
    <n v="-1.2999999999999829"/>
    <n v="1.0999999999999943"/>
    <n v="-0.5"/>
    <n v="-0.40000000000000568"/>
    <n v="-1.0999999999999943"/>
    <n v="1"/>
    <n v="-1.5"/>
    <n v="-0.90000000000000568"/>
    <n v="1.5"/>
    <n v="-0.69999999999998863"/>
    <n v="-0.80000000000001137"/>
  </r>
  <r>
    <x v="44"/>
    <n v="2.9000000000000341"/>
    <n v="3.5999999999999659"/>
    <n v="3.8000000000000114"/>
    <n v="2.5"/>
    <n v="2.1000000000000227"/>
    <n v="2.0999999999999659"/>
    <n v="0.70000000000004547"/>
    <n v="1.6999999999999886"/>
    <n v="2.1999999999999886"/>
    <n v="1.5"/>
    <n v="1.3999999999999773"/>
    <n v="0.30000000000001137"/>
    <n v="2.1999999999999886"/>
  </r>
  <r>
    <x v="45"/>
    <n v="5.1000000000000227"/>
    <n v="2.6000000000000227"/>
    <n v="3.6999999999999318"/>
    <n v="2.3999999999999773"/>
    <n v="0.60000000000002274"/>
    <n v="1.8000000000000682"/>
    <n v="-0.20000000000004547"/>
    <n v="2.7000000000000455"/>
    <n v="-1.5"/>
    <n v="-1.2000000000000455"/>
    <n v="4.3999999999999773"/>
    <n v="0.60000000000002274"/>
    <n v="0"/>
  </r>
  <r>
    <x v="46"/>
    <n v="0.40000000000000568"/>
    <n v="1.5999999999999943"/>
    <n v="-0.19999999999998863"/>
    <n v="-0.19999999999998863"/>
    <n v="-0.5"/>
    <n v="-0.60000000000002274"/>
    <n v="-1.1999999999999886"/>
    <n v="-0.90000000000000568"/>
    <n v="-0.19999999999998863"/>
    <n v="-0.59999999999999432"/>
    <n v="-0.40000000000000568"/>
    <n v="-0.30000000000001137"/>
    <n v="-0.5"/>
  </r>
  <r>
    <x v="47"/>
    <n v="12.799999999999955"/>
    <n v="7.7000000000000455"/>
    <n v="4.2999999999999545"/>
    <n v="6.9000000000000909"/>
    <n v="2.5999999999999091"/>
    <n v="3.2000000000000455"/>
    <n v="3.7000000000000455"/>
    <n v="1.8999999999999773"/>
    <n v="3.1000000000000227"/>
    <n v="1.3999999999999773"/>
    <n v="3.6000000000000227"/>
    <n v="6.6999999999999318"/>
    <n v="5.8000000000000682"/>
  </r>
  <r>
    <x v="48"/>
    <n v="-0.79999999999998295"/>
    <n v="1.0999999999999943"/>
    <n v="-1"/>
    <n v="0.40000000000000568"/>
    <n v="0.59999999999999432"/>
    <n v="-9.9999999999994316E-2"/>
    <n v="-0.80000000000001137"/>
    <n v="-0.19999999999998863"/>
    <n v="1.3999999999999773"/>
    <n v="-0.39999999999997726"/>
    <n v="0.59999999999999432"/>
    <n v="0"/>
    <n v="0.40000000000000568"/>
  </r>
  <r>
    <x v="49"/>
    <n v="2.9000000000000057"/>
    <n v="1.6999999999999886"/>
    <n v="-0.39999999999997726"/>
    <n v="-0.70000000000001705"/>
    <n v="0"/>
    <n v="9.9999999999994316E-2"/>
    <n v="1"/>
    <n v="-1.2999999999999829"/>
    <n v="-1.4000000000000057"/>
    <n v="-0.19999999999998863"/>
    <n v="-0.20000000000001705"/>
    <n v="2.4000000000000057"/>
    <n v="1.1999999999999886"/>
  </r>
  <r>
    <x v="50"/>
    <n v="6.9000000000000909"/>
    <n v="8.7999999999999545"/>
    <n v="-6"/>
    <n v="-15.099999999999909"/>
    <n v="-4.5"/>
    <n v="-12.400000000000091"/>
    <n v="-26.5"/>
    <n v="-8.7999999999999545"/>
    <n v="10.5"/>
    <n v="-1.4000000000000909"/>
    <n v="3.7000000000000455"/>
    <n v="21.5"/>
    <n v="-21.400000000000091"/>
  </r>
  <r>
    <x v="51"/>
    <n v="-1.7999999999999829"/>
    <n v="-1.5"/>
    <n v="-1"/>
    <n v="0"/>
    <n v="0.59999999999999432"/>
    <n v="9.9999999999994316E-2"/>
    <n v="-2.9000000000000057"/>
    <n v="0.70000000000001705"/>
    <n v="-5.7000000000000171"/>
    <n v="-1.0999999999999943"/>
    <n v="-0.59999999999999432"/>
    <n v="-9.9999999999994316E-2"/>
    <n v="-1.4000000000000057"/>
  </r>
  <r>
    <x v="52"/>
    <n v="2"/>
    <n v="-0.29999999999995453"/>
    <n v="1.0999999999999659"/>
    <n v="-0.19999999999998863"/>
    <n v="1.3999999999999773"/>
    <n v="-9.9999999999965894E-2"/>
    <n v="-0.5"/>
    <n v="1.8999999999999773"/>
    <n v="-1.6999999999999886"/>
    <n v="1.5"/>
    <n v="-4.3000000000000114"/>
    <n v="8.3000000000000114"/>
    <n v="1.1999999999999886"/>
  </r>
  <r>
    <x v="53"/>
    <n v="1.1999999999999886"/>
    <n v="-0.19999999999998863"/>
    <n v="0.5"/>
    <n v="1.0999999999999659"/>
    <n v="0.5"/>
    <n v="1.6999999999999886"/>
    <n v="1.5"/>
    <n v="0.20000000000004547"/>
    <n v="1.0999999999999659"/>
    <n v="-9.9999999999965894E-2"/>
    <n v="1.2999999999999545"/>
    <n v="-0.19999999999998863"/>
    <n v="0.10000000000002274"/>
  </r>
  <r>
    <x v="54"/>
    <n v="4.2999999999999545"/>
    <n v="4.3000000000000682"/>
    <n v="2.7999999999999545"/>
    <n v="2.2000000000000455"/>
    <n v="4.1999999999999318"/>
    <n v="5.8000000000000682"/>
    <n v="3.2999999999999545"/>
    <n v="5.2000000000000455"/>
    <n v="5.1999999999999318"/>
    <n v="3.5"/>
    <n v="4"/>
    <n v="12.300000000000068"/>
    <n v="-3.2000000000000455"/>
  </r>
  <r>
    <x v="55"/>
    <n v="-1.3000000000000114"/>
    <n v="-1.8000000000000114"/>
    <n v="-0.79999999999995453"/>
    <n v="2.1999999999999886"/>
    <n v="4.0999999999999659"/>
    <n v="0.40000000000003411"/>
    <n v="-2.6000000000000227"/>
    <n v="-1.8000000000000114"/>
    <n v="2.4000000000000341"/>
    <n v="0.5"/>
    <n v="0.19999999999998863"/>
    <n v="-1.8999999999999773"/>
    <n v="2.5"/>
  </r>
  <r>
    <x v="56"/>
    <n v="-1.8999999999999773"/>
    <n v="-2.2000000000000455"/>
    <n v="-3.3999999999999773"/>
    <n v="3.2999999999999545"/>
    <n v="3.8000000000000682"/>
    <n v="0.89999999999997726"/>
    <n v="-5.1000000000000227"/>
    <n v="3.2000000000000455"/>
    <n v="3.5"/>
    <n v="1.1999999999999318"/>
    <n v="0.90000000000009095"/>
    <n v="1"/>
    <n v="-0.40000000000009095"/>
  </r>
  <r>
    <x v="57"/>
    <n v="-2.3000000000000114"/>
    <n v="-2.1999999999999886"/>
    <n v="-2.3000000000000114"/>
    <n v="-2.5"/>
    <n v="-2.6999999999999886"/>
    <n v="-2.8000000000000114"/>
    <n v="-3.1000000000000227"/>
    <n v="-3.2999999999999545"/>
    <n v="-24.100000000000023"/>
    <n v="0"/>
    <n v="0"/>
    <n v="0"/>
    <n v="0"/>
  </r>
  <r>
    <x v="58"/>
    <n v="2.5"/>
    <n v="4.5"/>
    <n v="-8"/>
    <n v="-20.600000000000023"/>
    <n v="-9.2000000000000455"/>
    <n v="-16.899999999999977"/>
    <n v="-27.699999999999932"/>
    <n v="-7.8000000000000682"/>
    <n v="9.5"/>
    <n v="-1.6999999999999318"/>
    <n v="2.3999999999999773"/>
    <n v="23"/>
    <n v="-26.200000000000045"/>
  </r>
  <r>
    <x v="59"/>
    <n v="0.5"/>
    <n v="-0.30000000000001137"/>
    <n v="-0.69999999999998863"/>
    <n v="0.5"/>
    <n v="-0.89999999999997726"/>
    <n v="-2.1000000000000227"/>
    <n v="-1.8000000000000114"/>
    <n v="-3.5"/>
    <n v="-1.7999999999999545"/>
    <n v="-2"/>
    <n v="-2.8000000000000114"/>
    <n v="-0.30000000000001137"/>
    <n v="-1"/>
  </r>
  <r>
    <x v="60"/>
    <n v="2.7999999999999545"/>
    <n v="2.3999999999999773"/>
    <n v="-0.69999999999993179"/>
    <n v="1.3999999999999773"/>
    <n v="-0.5"/>
    <n v="-0.29999999999995453"/>
    <n v="-0.70000000000004547"/>
    <n v="-4.1000000000000227"/>
    <n v="-3.2999999999999545"/>
    <n v="-3.6000000000000227"/>
    <n v="-2.8999999999999773"/>
    <n v="-0.30000000000006821"/>
    <n v="-0.19999999999993179"/>
  </r>
  <r>
    <x v="61"/>
    <n v="6.5"/>
    <n v="10.699999999999818"/>
    <n v="-3.5999999999999091"/>
    <n v="3.2999999999999545"/>
    <n v="0.90000000000009095"/>
    <n v="8"/>
    <n v="0.29999999999995453"/>
    <n v="-7.5"/>
    <n v="9.9999999999909051E-2"/>
    <n v="-4.2999999999999545"/>
    <n v="2.2000000000000455"/>
    <n v="9.2000000000000455"/>
    <n v="3.7999999999999545"/>
  </r>
  <r>
    <x v="62"/>
    <n v="0"/>
    <n v="1"/>
    <n v="2"/>
    <n v="-8"/>
    <n v="-3"/>
    <n v="-1"/>
    <n v="-2"/>
    <n v="-3"/>
    <n v="-1"/>
    <n v="-1"/>
    <n v="1"/>
    <n v="7"/>
    <n v="-4"/>
  </r>
  <r>
    <x v="63"/>
    <n v="1.5"/>
    <n v="-1.3000000000000114"/>
    <n v="-0.19999999999998863"/>
    <n v="-0.70000000000001705"/>
    <n v="-0.5"/>
    <n v="-1.6999999999999886"/>
    <n v="-1.4000000000000057"/>
    <n v="-2.3000000000000114"/>
    <n v="-2.8999999999999773"/>
    <n v="-3.1000000000000227"/>
    <n v="-3.3999999999999773"/>
    <n v="-2.5"/>
    <n v="-2.8000000000000114"/>
  </r>
  <r>
    <x v="64"/>
    <n v="0.19999999999998863"/>
    <n v="1.5999999999999943"/>
    <n v="1.2000000000000171"/>
    <n v="1.5999999999999943"/>
    <n v="1.6999999999999886"/>
    <n v="1"/>
    <n v="2.0999999999999943"/>
    <n v="1.6000000000000227"/>
    <n v="1.5999999999999943"/>
    <n v="0.90000000000000568"/>
    <n v="0.69999999999998863"/>
    <n v="0.80000000000001137"/>
    <n v="0.29999999999998295"/>
  </r>
  <r>
    <x v="65"/>
    <n v="1.4000000000000057"/>
    <n v="4.4000000000000057"/>
    <n v="-2.1999999999999886"/>
    <n v="-2.3000000000000114"/>
    <n v="1.8000000000000114"/>
    <n v="0.89999999999997726"/>
    <n v="-1.3999999999999773"/>
    <n v="-1.6000000000000227"/>
    <n v="1.3000000000000114"/>
    <n v="-0.90000000000000568"/>
    <n v="-1"/>
    <n v="-1.7999999999999829"/>
    <n v="-1.5"/>
  </r>
  <r>
    <x v="66"/>
    <n v="4.8000000000000682"/>
    <n v="7.7999999999999545"/>
    <n v="1.3999999999999773"/>
    <n v="1.8999999999999773"/>
    <n v="4.2000000000000455"/>
    <n v="1.2000000000000455"/>
    <n v="0.19999999999993179"/>
    <n v="0.10000000000002274"/>
    <n v="-1.2000000000000455"/>
    <n v="-0.59999999999990905"/>
    <n v="-0.10000000000002274"/>
    <n v="1"/>
    <n v="1.7999999999999545"/>
  </r>
  <r>
    <x v="67"/>
    <n v="1256"/>
    <n v="-292"/>
    <n v="193"/>
    <n v="442"/>
    <n v="362"/>
    <n v="-389"/>
    <n v="664"/>
    <n v="-858"/>
    <n v="29"/>
    <n v="701"/>
    <n v="-496"/>
    <n v="-34"/>
    <n v="227"/>
  </r>
  <r>
    <x v="68"/>
    <n v="3380"/>
    <n v="24"/>
    <n v="763"/>
    <n v="698"/>
    <n v="939"/>
    <n v="-659"/>
    <n v="978"/>
    <n v="-211"/>
    <n v="-213"/>
    <n v="1556"/>
    <n v="460"/>
    <n v="696"/>
    <n v="4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chartFormat="3">
  <location ref="A3:B17" firstHeaderRow="1" firstDataRow="2" firstDataCol="1"/>
  <pivotFields count="14">
    <pivotField axis="axisCol" showAll="0">
      <items count="143">
        <item h="1" m="1" x="118"/>
        <item h="1" m="1" x="107"/>
        <item h="1" m="1" x="123"/>
        <item h="1" m="1" x="138"/>
        <item h="1" m="1" x="137"/>
        <item h="1" m="1" x="119"/>
        <item h="1" m="1" x="76"/>
        <item h="1" m="1" x="114"/>
        <item h="1" m="1" x="134"/>
        <item h="1" m="1" x="83"/>
        <item h="1" m="1" x="84"/>
        <item h="1" m="1" x="108"/>
        <item h="1" m="1" x="109"/>
        <item h="1" m="1" x="73"/>
        <item h="1" m="1" x="89"/>
        <item h="1" m="1" x="100"/>
        <item h="1" m="1" x="79"/>
        <item h="1" m="1" x="135"/>
        <item h="1" m="1" x="77"/>
        <item h="1" m="1" x="124"/>
        <item h="1" m="1" x="115"/>
        <item h="1" m="1" x="116"/>
        <item h="1" m="1" x="131"/>
        <item h="1" m="1" x="74"/>
        <item h="1" m="1" x="80"/>
        <item h="1" m="1" x="81"/>
        <item h="1" m="1" x="140"/>
        <item h="1" m="1" x="126"/>
        <item h="1" m="1" x="102"/>
        <item h="1" m="1" x="104"/>
        <item h="1" m="1" x="105"/>
        <item h="1" m="1" x="71"/>
        <item h="1" m="1" x="72"/>
        <item h="1" m="1" x="132"/>
        <item h="1" m="1" x="90"/>
        <item h="1" m="1" x="85"/>
        <item h="1" m="1" x="125"/>
        <item h="1" m="1" x="97"/>
        <item h="1" m="1" x="98"/>
        <item h="1" m="1" x="122"/>
        <item h="1" m="1" x="94"/>
        <item h="1" m="1" x="95"/>
        <item h="1" m="1" x="128"/>
        <item h="1" m="1" x="141"/>
        <item h="1" m="1" x="75"/>
        <item h="1" m="1" x="93"/>
        <item h="1" m="1" x="88"/>
        <item h="1" m="1" x="120"/>
        <item h="1" m="1" x="121"/>
        <item h="1" m="1" x="78"/>
        <item h="1" m="1" x="110"/>
        <item h="1" m="1" x="69"/>
        <item h="1" m="1" x="82"/>
        <item h="1" m="1" x="111"/>
        <item h="1" m="1" x="139"/>
        <item h="1" m="1" x="117"/>
        <item h="1" m="1" x="87"/>
        <item h="1" m="1" x="103"/>
        <item h="1" m="1" x="112"/>
        <item h="1" m="1" x="113"/>
        <item h="1" m="1" x="86"/>
        <item h="1" m="1" x="91"/>
        <item h="1" m="1" x="92"/>
        <item h="1" m="1" x="70"/>
        <item h="1" m="1" x="136"/>
        <item h="1" m="1" x="101"/>
        <item h="1" m="1" x="129"/>
        <item h="1" m="1" x="130"/>
        <item h="1" m="1" x="106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m="1" x="133"/>
        <item h="1" m="1" x="99"/>
        <item h="1" m="1" x="96"/>
        <item h="1" m="1" x="127"/>
        <item h="1" x="65"/>
        <item h="1" x="66"/>
        <item h="1" x="67"/>
        <item h="1" x="68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showAll="0" defaultSubtota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1">
    <i>
      <x v="69"/>
    </i>
  </colItems>
  <dataFields count="13">
    <dataField name=" T1-2011" fld="1" baseField="0" baseItem="1"/>
    <dataField name=" T2-2011" fld="2" baseField="0" baseItem="1"/>
    <dataField name=" T3-2011" fld="3" baseField="0" baseItem="1"/>
    <dataField name=" T4-2011" fld="4" baseField="0" baseItem="1"/>
    <dataField name=" T1-2012" fld="5" baseField="0" baseItem="1"/>
    <dataField name=" T2-2012" fld="6" baseField="0" baseItem="1"/>
    <dataField name=" T3-2012" fld="7" baseField="0" baseItem="1"/>
    <dataField name=" T4-2012" fld="8" baseField="0" baseItem="1"/>
    <dataField name=" T1-2013" fld="9" baseField="0" baseItem="1"/>
    <dataField name=" T2-2013" fld="10" baseField="0" baseItem="1"/>
    <dataField name=" T3-2013" fld="11" baseField="0" baseItem="1"/>
    <dataField name=" T4-2013" fld="12" baseField="0" baseItem="1"/>
    <dataField name=" T1-2014" fld="13" baseField="0" baseItem="140"/>
  </dataFields>
  <formats count="4">
    <format dxfId="3">
      <pivotArea type="all" dataOnly="0" outline="0" fieldPosition="0"/>
    </format>
    <format dxfId="2">
      <pivotArea field="0" type="button" dataOnly="0" labelOnly="1" outline="0" axis="axisCol" fieldPosition="0"/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chartFormats count="34">
    <chartFormat chart="2" format="7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7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7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7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7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7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7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7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2" format="7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7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8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8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2" format="8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2" format="8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8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2" format="8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2" format="8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2" format="8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8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2" format="8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2" format="9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2" format="9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2" format="9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2" format="9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2" format="9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2" format="9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2" format="9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2" format="9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2" format="9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2" format="9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2" format="10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2" format="10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2" format="10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2" format="10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Secteur" sourceName="Secteur">
  <pivotTables>
    <pivotTable tabId="5" name="Tableau croisé dynamique1"/>
  </pivotTables>
  <data>
    <tabular pivotCacheId="1" showMissing="0" crossFilter="none">
      <items count="142">
        <i x="50"/>
        <i x="57"/>
        <i x="17"/>
        <i x="45"/>
        <i x="18"/>
        <i x="46"/>
        <i x="44"/>
        <i x="47"/>
        <i x="53"/>
        <i x="19"/>
        <i x="51"/>
        <i x="20"/>
        <i x="55"/>
        <i x="21"/>
        <i x="56"/>
        <i x="49"/>
        <i x="35"/>
        <i x="8"/>
        <i x="26"/>
        <i x="61"/>
        <i x="60"/>
        <i x="59"/>
        <i x="13"/>
        <i x="39"/>
        <i x="12"/>
        <i x="38"/>
        <i x="1"/>
        <i x="42"/>
        <i x="52"/>
        <i x="11"/>
        <i x="7"/>
        <i x="23"/>
        <i x="33"/>
        <i x="10"/>
        <i x="34"/>
        <i x="29"/>
        <i x="31"/>
        <i x="24"/>
        <i x="32"/>
        <i x="9"/>
        <i x="63"/>
        <i x="15"/>
        <i x="41"/>
        <i x="54"/>
        <i x="0" s="1"/>
        <i x="62"/>
        <i x="27"/>
        <i x="28"/>
        <i x="22"/>
        <i x="6"/>
        <i x="16"/>
        <i x="58"/>
        <i x="65"/>
        <i x="67"/>
        <i x="66"/>
        <i x="68"/>
        <i x="30"/>
        <i x="37"/>
        <i x="36"/>
        <i x="48"/>
        <i x="64"/>
        <i x="5"/>
        <i x="4"/>
        <i x="43"/>
        <i x="2"/>
        <i x="3"/>
        <i x="14"/>
        <i x="40"/>
        <i x="25"/>
        <i x="118"/>
        <i x="107"/>
        <i x="123"/>
        <i x="138"/>
        <i x="137"/>
        <i x="119"/>
        <i x="76"/>
        <i x="114"/>
        <i x="134"/>
        <i x="83"/>
        <i x="84"/>
        <i x="108"/>
        <i x="109"/>
        <i x="73"/>
        <i x="89"/>
        <i x="100"/>
        <i x="79"/>
        <i x="135"/>
        <i x="77"/>
        <i x="124"/>
        <i x="115"/>
        <i x="116"/>
        <i x="131"/>
        <i x="74"/>
        <i x="80"/>
        <i x="81"/>
        <i x="140"/>
        <i x="126"/>
        <i x="102"/>
        <i x="104"/>
        <i x="105"/>
        <i x="71"/>
        <i x="72"/>
        <i x="132"/>
        <i x="90"/>
        <i x="85"/>
        <i x="125"/>
        <i x="97"/>
        <i x="98"/>
        <i x="122"/>
        <i x="94"/>
        <i x="95"/>
        <i x="128"/>
        <i x="141"/>
        <i x="75"/>
        <i x="93"/>
        <i x="88"/>
        <i x="120"/>
        <i x="121"/>
        <i x="78"/>
        <i x="110"/>
        <i x="69"/>
        <i x="82"/>
        <i x="111"/>
        <i x="139"/>
        <i x="117"/>
        <i x="87"/>
        <i x="103"/>
        <i x="112"/>
        <i x="113"/>
        <i x="86"/>
        <i x="91"/>
        <i x="92"/>
        <i x="70"/>
        <i x="136"/>
        <i x="101"/>
        <i x="129"/>
        <i x="130"/>
        <i x="106"/>
        <i x="133"/>
        <i x="96"/>
        <i x="99"/>
        <i x="127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ecteur" cache="Segment_Secteur" caption="Secteur d'activité" startItem="30" style="SlicerStyleDark3" rowHeight="22542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6"/>
  <sheetViews>
    <sheetView workbookViewId="0">
      <pane xSplit="3" topLeftCell="BJ1" activePane="topRight" state="frozen"/>
      <selection pane="topRight" activeCell="BZ2" sqref="BZ2"/>
    </sheetView>
  </sheetViews>
  <sheetFormatPr baseColWidth="10" defaultRowHeight="12" x14ac:dyDescent="0.2"/>
  <cols>
    <col min="1" max="1" width="10" style="3" customWidth="1"/>
    <col min="2" max="2" width="75" style="13" customWidth="1"/>
    <col min="3" max="63" width="8" style="2" bestFit="1" customWidth="1"/>
    <col min="64" max="64" width="8" style="2" customWidth="1"/>
    <col min="65" max="65" width="11.42578125" style="3"/>
    <col min="66" max="69" width="7.5703125" style="2" bestFit="1" customWidth="1"/>
    <col min="70" max="78" width="7.5703125" style="3" bestFit="1" customWidth="1"/>
    <col min="79" max="16384" width="11.42578125" style="3"/>
  </cols>
  <sheetData>
    <row r="1" spans="1:78" s="19" customFormat="1" x14ac:dyDescent="0.2">
      <c r="A1" s="16" t="s">
        <v>1</v>
      </c>
      <c r="B1" s="17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24</v>
      </c>
      <c r="Y1" s="16" t="s">
        <v>25</v>
      </c>
      <c r="Z1" s="16" t="s">
        <v>26</v>
      </c>
      <c r="AA1" s="16" t="s">
        <v>27</v>
      </c>
      <c r="AB1" s="16" t="s">
        <v>28</v>
      </c>
      <c r="AC1" s="16" t="s">
        <v>29</v>
      </c>
      <c r="AD1" s="16" t="s">
        <v>30</v>
      </c>
      <c r="AE1" s="16" t="s">
        <v>31</v>
      </c>
      <c r="AF1" s="16" t="s">
        <v>32</v>
      </c>
      <c r="AG1" s="16" t="s">
        <v>33</v>
      </c>
      <c r="AH1" s="16" t="s">
        <v>34</v>
      </c>
      <c r="AI1" s="16" t="s">
        <v>35</v>
      </c>
      <c r="AJ1" s="16" t="s">
        <v>36</v>
      </c>
      <c r="AK1" s="16" t="s">
        <v>37</v>
      </c>
      <c r="AL1" s="16" t="s">
        <v>38</v>
      </c>
      <c r="AM1" s="16" t="s">
        <v>39</v>
      </c>
      <c r="AN1" s="16" t="s">
        <v>40</v>
      </c>
      <c r="AO1" s="16" t="s">
        <v>41</v>
      </c>
      <c r="AP1" s="16" t="s">
        <v>42</v>
      </c>
      <c r="AQ1" s="16" t="s">
        <v>43</v>
      </c>
      <c r="AR1" s="16" t="s">
        <v>44</v>
      </c>
      <c r="AS1" s="16" t="s">
        <v>45</v>
      </c>
      <c r="AT1" s="16" t="s">
        <v>46</v>
      </c>
      <c r="AU1" s="16" t="s">
        <v>47</v>
      </c>
      <c r="AV1" s="16" t="s">
        <v>48</v>
      </c>
      <c r="AW1" s="16" t="s">
        <v>49</v>
      </c>
      <c r="AX1" s="16" t="s">
        <v>50</v>
      </c>
      <c r="AY1" s="18">
        <v>2011001</v>
      </c>
      <c r="AZ1" s="18">
        <v>2011002</v>
      </c>
      <c r="BA1" s="18">
        <v>2011003</v>
      </c>
      <c r="BB1" s="18">
        <v>2011004</v>
      </c>
      <c r="BC1" s="18">
        <v>2012001</v>
      </c>
      <c r="BD1" s="18">
        <v>2012002</v>
      </c>
      <c r="BE1" s="18">
        <v>2012003</v>
      </c>
      <c r="BF1" s="18">
        <v>2012004</v>
      </c>
      <c r="BG1" s="18">
        <v>2013001</v>
      </c>
      <c r="BH1" s="18">
        <v>2013002</v>
      </c>
      <c r="BI1" s="18">
        <v>2013003</v>
      </c>
      <c r="BJ1" s="18">
        <v>2013004</v>
      </c>
      <c r="BK1" s="18">
        <v>2014001</v>
      </c>
      <c r="BL1" s="18">
        <v>2014002</v>
      </c>
      <c r="BM1" s="19" t="s">
        <v>196</v>
      </c>
      <c r="BN1" s="18" t="s">
        <v>184</v>
      </c>
      <c r="BO1" s="18" t="s">
        <v>186</v>
      </c>
      <c r="BP1" s="18" t="s">
        <v>187</v>
      </c>
      <c r="BQ1" s="18" t="s">
        <v>188</v>
      </c>
      <c r="BR1" s="18" t="s">
        <v>185</v>
      </c>
      <c r="BS1" s="18" t="s">
        <v>189</v>
      </c>
      <c r="BT1" s="18" t="s">
        <v>190</v>
      </c>
      <c r="BU1" s="18" t="s">
        <v>191</v>
      </c>
      <c r="BV1" s="18" t="s">
        <v>192</v>
      </c>
      <c r="BW1" s="18" t="s">
        <v>193</v>
      </c>
      <c r="BX1" s="18" t="s">
        <v>194</v>
      </c>
      <c r="BY1" s="18" t="s">
        <v>195</v>
      </c>
      <c r="BZ1" s="18" t="s">
        <v>213</v>
      </c>
    </row>
    <row r="2" spans="1:78" x14ac:dyDescent="0.2">
      <c r="A2" s="6" t="s">
        <v>51</v>
      </c>
      <c r="B2" s="3" t="s">
        <v>52</v>
      </c>
      <c r="C2" s="11">
        <v>3998.2</v>
      </c>
      <c r="D2" s="11">
        <v>3988</v>
      </c>
      <c r="E2" s="11">
        <v>3980.3</v>
      </c>
      <c r="F2" s="11">
        <v>3994.7</v>
      </c>
      <c r="G2" s="11">
        <v>4004.1</v>
      </c>
      <c r="H2" s="11">
        <v>4028.7</v>
      </c>
      <c r="I2" s="11">
        <v>4061.4</v>
      </c>
      <c r="J2" s="11">
        <v>4077.6</v>
      </c>
      <c r="K2" s="11">
        <v>4091.8</v>
      </c>
      <c r="L2" s="11">
        <v>4089</v>
      </c>
      <c r="M2" s="11">
        <v>4084.4</v>
      </c>
      <c r="N2" s="11">
        <v>4068.7</v>
      </c>
      <c r="O2" s="11">
        <v>4047.8</v>
      </c>
      <c r="P2" s="11">
        <v>4024</v>
      </c>
      <c r="Q2" s="11">
        <v>4009.9</v>
      </c>
      <c r="R2" s="11">
        <v>3985.7</v>
      </c>
      <c r="S2" s="11">
        <v>3964.5</v>
      </c>
      <c r="T2" s="11">
        <v>3941.5</v>
      </c>
      <c r="U2" s="11">
        <v>3915.8</v>
      </c>
      <c r="V2" s="11">
        <v>3887.5</v>
      </c>
      <c r="W2" s="11">
        <v>3862.7</v>
      </c>
      <c r="X2" s="11">
        <v>3836.6</v>
      </c>
      <c r="Y2" s="11">
        <v>3812.9</v>
      </c>
      <c r="Z2" s="11">
        <v>3795.7</v>
      </c>
      <c r="AA2" s="11">
        <v>3768</v>
      </c>
      <c r="AB2" s="11">
        <v>3747.5</v>
      </c>
      <c r="AC2" s="11">
        <v>3725.5</v>
      </c>
      <c r="AD2" s="11">
        <v>3707</v>
      </c>
      <c r="AE2" s="11">
        <v>3693.3</v>
      </c>
      <c r="AF2" s="11">
        <v>3680.9</v>
      </c>
      <c r="AG2" s="11">
        <v>3667</v>
      </c>
      <c r="AH2" s="11">
        <v>3647.3</v>
      </c>
      <c r="AI2" s="11">
        <v>3639.3</v>
      </c>
      <c r="AJ2" s="11">
        <v>3629.2</v>
      </c>
      <c r="AK2" s="11">
        <v>3614.9</v>
      </c>
      <c r="AL2" s="11">
        <v>3603.2</v>
      </c>
      <c r="AM2" s="11">
        <v>3587.8</v>
      </c>
      <c r="AN2" s="11">
        <v>3567.2</v>
      </c>
      <c r="AO2" s="11">
        <v>3553.1</v>
      </c>
      <c r="AP2" s="11">
        <v>3524.8</v>
      </c>
      <c r="AQ2" s="11">
        <v>3480.9</v>
      </c>
      <c r="AR2" s="11">
        <v>3433.5</v>
      </c>
      <c r="AS2" s="11">
        <v>3389.6</v>
      </c>
      <c r="AT2" s="11">
        <v>3357.8</v>
      </c>
      <c r="AU2" s="11">
        <v>3325.4</v>
      </c>
      <c r="AV2" s="11">
        <v>3304.4</v>
      </c>
      <c r="AW2" s="11">
        <v>3283.9</v>
      </c>
      <c r="AX2" s="11">
        <v>3273</v>
      </c>
      <c r="AY2" s="11">
        <v>3273.4</v>
      </c>
      <c r="AZ2" s="11">
        <v>3270.2</v>
      </c>
      <c r="BA2" s="11">
        <v>3263.7</v>
      </c>
      <c r="BB2" s="11">
        <v>3256.3</v>
      </c>
      <c r="BC2" s="11">
        <v>3250.7</v>
      </c>
      <c r="BD2" s="11">
        <v>3244.8</v>
      </c>
      <c r="BE2" s="11">
        <v>3239</v>
      </c>
      <c r="BF2" s="11">
        <v>3227.8</v>
      </c>
      <c r="BG2" s="10">
        <v>3216.2</v>
      </c>
      <c r="BH2" s="10">
        <v>3197.3</v>
      </c>
      <c r="BI2" s="10">
        <v>3185.7</v>
      </c>
      <c r="BJ2" s="10">
        <v>3177.1</v>
      </c>
      <c r="BK2" s="10">
        <v>3169.8</v>
      </c>
      <c r="BL2" s="8"/>
      <c r="BM2" s="5" t="s">
        <v>216</v>
      </c>
      <c r="BN2" s="26">
        <f>AY2-AX2</f>
        <v>0.40000000000009095</v>
      </c>
      <c r="BO2" s="26">
        <f t="shared" ref="BO2:BZ17" si="0">AZ2-AY2</f>
        <v>-3.2000000000002728</v>
      </c>
      <c r="BP2" s="26">
        <f t="shared" si="0"/>
        <v>-6.5</v>
      </c>
      <c r="BQ2" s="26">
        <f t="shared" si="0"/>
        <v>-7.3999999999996362</v>
      </c>
      <c r="BR2" s="26">
        <f t="shared" si="0"/>
        <v>-5.6000000000003638</v>
      </c>
      <c r="BS2" s="26">
        <f t="shared" si="0"/>
        <v>-5.8999999999996362</v>
      </c>
      <c r="BT2" s="26">
        <f t="shared" si="0"/>
        <v>-5.8000000000001819</v>
      </c>
      <c r="BU2" s="26">
        <f t="shared" si="0"/>
        <v>-11.199999999999818</v>
      </c>
      <c r="BV2" s="26">
        <f t="shared" si="0"/>
        <v>-11.600000000000364</v>
      </c>
      <c r="BW2" s="26">
        <f t="shared" si="0"/>
        <v>-18.899999999999636</v>
      </c>
      <c r="BX2" s="26">
        <f t="shared" si="0"/>
        <v>-11.600000000000364</v>
      </c>
      <c r="BY2" s="26">
        <f t="shared" si="0"/>
        <v>-8.5999999999999091</v>
      </c>
      <c r="BZ2" s="26">
        <f t="shared" si="0"/>
        <v>-7.2999999999997272</v>
      </c>
    </row>
    <row r="3" spans="1:78" x14ac:dyDescent="0.2">
      <c r="A3" s="6" t="s">
        <v>53</v>
      </c>
      <c r="B3" s="3" t="s">
        <v>54</v>
      </c>
      <c r="C3" s="11">
        <v>1170.4000000000001</v>
      </c>
      <c r="D3" s="11">
        <v>1183.9000000000001</v>
      </c>
      <c r="E3" s="11">
        <v>1195.0999999999999</v>
      </c>
      <c r="F3" s="11">
        <v>1206.9000000000001</v>
      </c>
      <c r="G3" s="11">
        <v>1217.8</v>
      </c>
      <c r="H3" s="11">
        <v>1233.2</v>
      </c>
      <c r="I3" s="11">
        <v>1247</v>
      </c>
      <c r="J3" s="11">
        <v>1258.5</v>
      </c>
      <c r="K3" s="11">
        <v>1267.5999999999999</v>
      </c>
      <c r="L3" s="11">
        <v>1273.0999999999999</v>
      </c>
      <c r="M3" s="11">
        <v>1278.9000000000001</v>
      </c>
      <c r="N3" s="11">
        <v>1286.3</v>
      </c>
      <c r="O3" s="11">
        <v>1285.7</v>
      </c>
      <c r="P3" s="11">
        <v>1284.4000000000001</v>
      </c>
      <c r="Q3" s="11">
        <v>1287.5999999999999</v>
      </c>
      <c r="R3" s="11">
        <v>1286.5999999999999</v>
      </c>
      <c r="S3" s="11">
        <v>1287.2</v>
      </c>
      <c r="T3" s="11">
        <v>1287.2</v>
      </c>
      <c r="U3" s="11">
        <v>1290.5999999999999</v>
      </c>
      <c r="V3" s="11">
        <v>1297.8</v>
      </c>
      <c r="W3" s="11">
        <v>1305.9000000000001</v>
      </c>
      <c r="X3" s="11">
        <v>1313.6</v>
      </c>
      <c r="Y3" s="11">
        <v>1316.7</v>
      </c>
      <c r="Z3" s="11">
        <v>1323.5</v>
      </c>
      <c r="AA3" s="11">
        <v>1331.9</v>
      </c>
      <c r="AB3" s="11">
        <v>1344.1</v>
      </c>
      <c r="AC3" s="11">
        <v>1356.3</v>
      </c>
      <c r="AD3" s="11">
        <v>1371.5</v>
      </c>
      <c r="AE3" s="11">
        <v>1388</v>
      </c>
      <c r="AF3" s="11">
        <v>1403.3</v>
      </c>
      <c r="AG3" s="11">
        <v>1417.5</v>
      </c>
      <c r="AH3" s="11">
        <v>1432.5</v>
      </c>
      <c r="AI3" s="11">
        <v>1448.4</v>
      </c>
      <c r="AJ3" s="11">
        <v>1460.7</v>
      </c>
      <c r="AK3" s="11">
        <v>1478.3</v>
      </c>
      <c r="AL3" s="11">
        <v>1492.7</v>
      </c>
      <c r="AM3" s="11">
        <v>1498.5</v>
      </c>
      <c r="AN3" s="11">
        <v>1504.1</v>
      </c>
      <c r="AO3" s="11">
        <v>1509.5</v>
      </c>
      <c r="AP3" s="11">
        <v>1503</v>
      </c>
      <c r="AQ3" s="11">
        <v>1489.8</v>
      </c>
      <c r="AR3" s="11">
        <v>1480.4</v>
      </c>
      <c r="AS3" s="11">
        <v>1469.6</v>
      </c>
      <c r="AT3" s="11">
        <v>1463.9</v>
      </c>
      <c r="AU3" s="11">
        <v>1456.9</v>
      </c>
      <c r="AV3" s="11">
        <v>1452.6</v>
      </c>
      <c r="AW3" s="11">
        <v>1449.3</v>
      </c>
      <c r="AX3" s="11">
        <v>1446.5</v>
      </c>
      <c r="AY3" s="11">
        <v>1446.3</v>
      </c>
      <c r="AZ3" s="11">
        <v>1443</v>
      </c>
      <c r="BA3" s="11">
        <v>1437.6</v>
      </c>
      <c r="BB3" s="11">
        <v>1437.5</v>
      </c>
      <c r="BC3" s="11">
        <v>1439.4</v>
      </c>
      <c r="BD3" s="11">
        <v>1432.5</v>
      </c>
      <c r="BE3" s="11">
        <v>1426</v>
      </c>
      <c r="BF3" s="11">
        <v>1419.4</v>
      </c>
      <c r="BG3" s="10">
        <v>1410.9</v>
      </c>
      <c r="BH3" s="10">
        <v>1406</v>
      </c>
      <c r="BI3" s="10">
        <v>1399.9</v>
      </c>
      <c r="BJ3" s="10">
        <v>1394.4</v>
      </c>
      <c r="BK3" s="10">
        <v>1390.1</v>
      </c>
      <c r="BL3" s="8"/>
      <c r="BM3" s="5" t="s">
        <v>217</v>
      </c>
      <c r="BN3" s="26">
        <f t="shared" ref="BN3:BN66" si="1">AY3-AX3</f>
        <v>-0.20000000000004547</v>
      </c>
      <c r="BO3" s="26">
        <f t="shared" ref="BO3:BO66" si="2">AZ3-AY3</f>
        <v>-3.2999999999999545</v>
      </c>
      <c r="BP3" s="26">
        <f t="shared" ref="BP3:BP66" si="3">BA3-AZ3</f>
        <v>-5.4000000000000909</v>
      </c>
      <c r="BQ3" s="26">
        <f t="shared" ref="BQ3:BQ66" si="4">BB3-BA3</f>
        <v>-9.9999999999909051E-2</v>
      </c>
      <c r="BR3" s="26">
        <f t="shared" ref="BR3:BR66" si="5">BC3-BB3</f>
        <v>1.9000000000000909</v>
      </c>
      <c r="BS3" s="26">
        <f t="shared" ref="BS3:BS66" si="6">BD3-BC3</f>
        <v>-6.9000000000000909</v>
      </c>
      <c r="BT3" s="26">
        <f t="shared" ref="BT3:BT66" si="7">BE3-BD3</f>
        <v>-6.5</v>
      </c>
      <c r="BU3" s="26">
        <f t="shared" ref="BU3:BU66" si="8">BF3-BE3</f>
        <v>-6.5999999999999091</v>
      </c>
      <c r="BV3" s="26">
        <f t="shared" ref="BV3:BV66" si="9">BG3-BF3</f>
        <v>-8.5</v>
      </c>
      <c r="BW3" s="26">
        <f t="shared" ref="BW3:BW66" si="10">BH3-BG3</f>
        <v>-4.9000000000000909</v>
      </c>
      <c r="BX3" s="26">
        <f t="shared" ref="BX3:BX66" si="11">BI3-BH3</f>
        <v>-6.0999999999999091</v>
      </c>
      <c r="BY3" s="26">
        <f t="shared" ref="BY3:BZ66" si="12">BJ3-BI3</f>
        <v>-5.5</v>
      </c>
      <c r="BZ3" s="26">
        <f t="shared" si="0"/>
        <v>-4.3000000000001819</v>
      </c>
    </row>
    <row r="4" spans="1:78" x14ac:dyDescent="0.2">
      <c r="A4" s="6" t="s">
        <v>55</v>
      </c>
      <c r="B4" s="3" t="s">
        <v>56</v>
      </c>
      <c r="C4" s="11">
        <v>9531.7000000000007</v>
      </c>
      <c r="D4" s="11">
        <v>9609.5</v>
      </c>
      <c r="E4" s="11">
        <v>9700.7000000000007</v>
      </c>
      <c r="F4" s="11">
        <v>9810.5</v>
      </c>
      <c r="G4" s="11">
        <v>9940.7999999999993</v>
      </c>
      <c r="H4" s="11">
        <v>10069.299999999999</v>
      </c>
      <c r="I4" s="11">
        <v>10185.9</v>
      </c>
      <c r="J4" s="11">
        <v>10258.6</v>
      </c>
      <c r="K4" s="11">
        <v>10364.4</v>
      </c>
      <c r="L4" s="11">
        <v>10418.200000000001</v>
      </c>
      <c r="M4" s="11">
        <v>10476.1</v>
      </c>
      <c r="N4" s="11">
        <v>10496.1</v>
      </c>
      <c r="O4" s="11">
        <v>10559.2</v>
      </c>
      <c r="P4" s="11">
        <v>10579.8</v>
      </c>
      <c r="Q4" s="11">
        <v>10600.1</v>
      </c>
      <c r="R4" s="11">
        <v>10614.9</v>
      </c>
      <c r="S4" s="11">
        <v>10605.5</v>
      </c>
      <c r="T4" s="11">
        <v>10604.9</v>
      </c>
      <c r="U4" s="11">
        <v>10591.7</v>
      </c>
      <c r="V4" s="11">
        <v>10629.2</v>
      </c>
      <c r="W4" s="11">
        <v>10628.7</v>
      </c>
      <c r="X4" s="11">
        <v>10666.8</v>
      </c>
      <c r="Y4" s="11">
        <v>10685.4</v>
      </c>
      <c r="Z4" s="11">
        <v>10719.2</v>
      </c>
      <c r="AA4" s="11">
        <v>10764.3</v>
      </c>
      <c r="AB4" s="11">
        <v>10787</v>
      </c>
      <c r="AC4" s="11">
        <v>10821.1</v>
      </c>
      <c r="AD4" s="11">
        <v>10851.6</v>
      </c>
      <c r="AE4" s="11">
        <v>10870.7</v>
      </c>
      <c r="AF4" s="11">
        <v>10960.1</v>
      </c>
      <c r="AG4" s="11">
        <v>11024.4</v>
      </c>
      <c r="AH4" s="11">
        <v>11044.9</v>
      </c>
      <c r="AI4" s="11">
        <v>11166.6</v>
      </c>
      <c r="AJ4" s="11">
        <v>11206.7</v>
      </c>
      <c r="AK4" s="11">
        <v>11266.4</v>
      </c>
      <c r="AL4" s="11">
        <v>11298.3</v>
      </c>
      <c r="AM4" s="11">
        <v>11349.6</v>
      </c>
      <c r="AN4" s="11">
        <v>11297.2</v>
      </c>
      <c r="AO4" s="11">
        <v>11255.3</v>
      </c>
      <c r="AP4" s="11">
        <v>11179.2</v>
      </c>
      <c r="AQ4" s="11">
        <v>11077.3</v>
      </c>
      <c r="AR4" s="11">
        <v>11058.8</v>
      </c>
      <c r="AS4" s="11">
        <v>11071.9</v>
      </c>
      <c r="AT4" s="11">
        <v>11123.8</v>
      </c>
      <c r="AU4" s="11">
        <v>11155.5</v>
      </c>
      <c r="AV4" s="11">
        <v>11188.2</v>
      </c>
      <c r="AW4" s="11">
        <v>11240.6</v>
      </c>
      <c r="AX4" s="11">
        <v>11283.9</v>
      </c>
      <c r="AY4" s="11">
        <v>11326.1</v>
      </c>
      <c r="AZ4" s="11">
        <v>11376.6</v>
      </c>
      <c r="BA4" s="11">
        <v>11365.3</v>
      </c>
      <c r="BB4" s="11">
        <v>11368.8</v>
      </c>
      <c r="BC4" s="11">
        <v>11376</v>
      </c>
      <c r="BD4" s="11">
        <v>11373.5</v>
      </c>
      <c r="BE4" s="11">
        <v>11334.3</v>
      </c>
      <c r="BF4" s="11">
        <v>11308.7</v>
      </c>
      <c r="BG4" s="10">
        <v>11298.6</v>
      </c>
      <c r="BH4" s="10">
        <v>11285.7</v>
      </c>
      <c r="BI4" s="10">
        <v>11296.3</v>
      </c>
      <c r="BJ4" s="10">
        <v>11331.4</v>
      </c>
      <c r="BK4" s="10">
        <v>11321.2</v>
      </c>
      <c r="BL4" s="8"/>
      <c r="BM4" s="5" t="s">
        <v>218</v>
      </c>
      <c r="BN4" s="26">
        <f t="shared" si="1"/>
        <v>42.200000000000728</v>
      </c>
      <c r="BO4" s="26">
        <f t="shared" si="2"/>
        <v>50.5</v>
      </c>
      <c r="BP4" s="26">
        <f t="shared" si="3"/>
        <v>-11.300000000001091</v>
      </c>
      <c r="BQ4" s="26">
        <f t="shared" si="4"/>
        <v>3.5</v>
      </c>
      <c r="BR4" s="26">
        <f t="shared" si="5"/>
        <v>7.2000000000007276</v>
      </c>
      <c r="BS4" s="26">
        <f t="shared" si="6"/>
        <v>-2.5</v>
      </c>
      <c r="BT4" s="26">
        <f t="shared" si="7"/>
        <v>-39.200000000000728</v>
      </c>
      <c r="BU4" s="26">
        <f t="shared" si="8"/>
        <v>-25.599999999998545</v>
      </c>
      <c r="BV4" s="26">
        <f t="shared" si="9"/>
        <v>-10.100000000000364</v>
      </c>
      <c r="BW4" s="26">
        <f t="shared" si="10"/>
        <v>-12.899999999999636</v>
      </c>
      <c r="BX4" s="26">
        <f t="shared" si="11"/>
        <v>10.599999999998545</v>
      </c>
      <c r="BY4" s="26">
        <f t="shared" si="12"/>
        <v>35.100000000000364</v>
      </c>
      <c r="BZ4" s="26">
        <f t="shared" si="0"/>
        <v>-10.199999999998909</v>
      </c>
    </row>
    <row r="5" spans="1:78" x14ac:dyDescent="0.2">
      <c r="A5" s="6" t="s">
        <v>57</v>
      </c>
      <c r="B5" s="3" t="s">
        <v>58</v>
      </c>
      <c r="C5" s="11"/>
      <c r="D5" s="11"/>
      <c r="E5" s="11"/>
      <c r="F5" s="11"/>
      <c r="G5" s="11">
        <v>1502.3</v>
      </c>
      <c r="H5" s="11">
        <v>1516.1</v>
      </c>
      <c r="I5" s="11">
        <v>1528.8</v>
      </c>
      <c r="J5" s="11">
        <v>1538.4</v>
      </c>
      <c r="K5" s="11">
        <v>1544.5</v>
      </c>
      <c r="L5" s="11">
        <v>1553.6</v>
      </c>
      <c r="M5" s="11">
        <v>1560.2</v>
      </c>
      <c r="N5" s="11">
        <v>1571.9</v>
      </c>
      <c r="O5" s="11">
        <v>1589.4</v>
      </c>
      <c r="P5" s="11">
        <v>1600.6</v>
      </c>
      <c r="Q5" s="11">
        <v>1612.8</v>
      </c>
      <c r="R5" s="11">
        <v>1620.2</v>
      </c>
      <c r="S5" s="11">
        <v>1625.5</v>
      </c>
      <c r="T5" s="11">
        <v>1634.9</v>
      </c>
      <c r="U5" s="11">
        <v>1645.7</v>
      </c>
      <c r="V5" s="11">
        <v>1648.5</v>
      </c>
      <c r="W5" s="11">
        <v>1659.4</v>
      </c>
      <c r="X5" s="11">
        <v>1669.5</v>
      </c>
      <c r="Y5" s="11">
        <v>1677.3</v>
      </c>
      <c r="Z5" s="11">
        <v>1689.4</v>
      </c>
      <c r="AA5" s="11">
        <v>1696.8</v>
      </c>
      <c r="AB5" s="11">
        <v>1704.2</v>
      </c>
      <c r="AC5" s="11">
        <v>1712.9</v>
      </c>
      <c r="AD5" s="11">
        <v>1718.5</v>
      </c>
      <c r="AE5" s="11">
        <v>1723.4</v>
      </c>
      <c r="AF5" s="11">
        <v>1732.4</v>
      </c>
      <c r="AG5" s="11">
        <v>1738.6</v>
      </c>
      <c r="AH5" s="11">
        <v>1753.6</v>
      </c>
      <c r="AI5" s="11">
        <v>1768.9</v>
      </c>
      <c r="AJ5" s="11">
        <v>1773.8</v>
      </c>
      <c r="AK5" s="11">
        <v>1774.9</v>
      </c>
      <c r="AL5" s="11">
        <v>1788.6</v>
      </c>
      <c r="AM5" s="11">
        <v>1798.1</v>
      </c>
      <c r="AN5" s="11">
        <v>1809.9</v>
      </c>
      <c r="AO5" s="11">
        <v>1821.9</v>
      </c>
      <c r="AP5" s="11">
        <v>1822.4</v>
      </c>
      <c r="AQ5" s="11">
        <v>1827.6</v>
      </c>
      <c r="AR5" s="11">
        <v>1850.6</v>
      </c>
      <c r="AS5" s="11">
        <v>1861</v>
      </c>
      <c r="AT5" s="11">
        <v>1871.1</v>
      </c>
      <c r="AU5" s="11">
        <v>1879.3</v>
      </c>
      <c r="AV5" s="11">
        <v>1884</v>
      </c>
      <c r="AW5" s="11">
        <v>1917.1</v>
      </c>
      <c r="AX5" s="11">
        <v>1917.8</v>
      </c>
      <c r="AY5" s="11">
        <v>1923.4</v>
      </c>
      <c r="AZ5" s="11">
        <v>1925.6</v>
      </c>
      <c r="BA5" s="11">
        <v>1929.1</v>
      </c>
      <c r="BB5" s="11">
        <v>1932.3</v>
      </c>
      <c r="BC5" s="11">
        <v>1938.9</v>
      </c>
      <c r="BD5" s="11">
        <v>1946.4</v>
      </c>
      <c r="BE5" s="11">
        <v>1947.8</v>
      </c>
      <c r="BF5" s="11">
        <v>1955.7</v>
      </c>
      <c r="BG5" s="10">
        <v>1954.7</v>
      </c>
      <c r="BH5" s="10">
        <v>1958.5</v>
      </c>
      <c r="BI5" s="10">
        <v>1959</v>
      </c>
      <c r="BJ5" s="10">
        <v>1979.2</v>
      </c>
      <c r="BK5" s="10">
        <v>1975.8</v>
      </c>
      <c r="BL5" s="8"/>
      <c r="BM5" s="5" t="s">
        <v>219</v>
      </c>
      <c r="BN5" s="26">
        <f t="shared" si="1"/>
        <v>5.6000000000001364</v>
      </c>
      <c r="BO5" s="26">
        <f t="shared" si="2"/>
        <v>2.1999999999998181</v>
      </c>
      <c r="BP5" s="26">
        <f t="shared" si="3"/>
        <v>3.5</v>
      </c>
      <c r="BQ5" s="26">
        <f t="shared" si="4"/>
        <v>3.2000000000000455</v>
      </c>
      <c r="BR5" s="26">
        <f t="shared" si="5"/>
        <v>6.6000000000001364</v>
      </c>
      <c r="BS5" s="26">
        <f t="shared" si="6"/>
        <v>7.5</v>
      </c>
      <c r="BT5" s="26">
        <f t="shared" si="7"/>
        <v>1.3999999999998636</v>
      </c>
      <c r="BU5" s="26">
        <f t="shared" si="8"/>
        <v>7.9000000000000909</v>
      </c>
      <c r="BV5" s="26">
        <f t="shared" si="9"/>
        <v>-1</v>
      </c>
      <c r="BW5" s="26">
        <f t="shared" si="10"/>
        <v>3.7999999999999545</v>
      </c>
      <c r="BX5" s="26">
        <f t="shared" si="11"/>
        <v>0.5</v>
      </c>
      <c r="BY5" s="26">
        <f t="shared" si="12"/>
        <v>20.200000000000045</v>
      </c>
      <c r="BZ5" s="26">
        <f t="shared" si="0"/>
        <v>-3.4000000000000909</v>
      </c>
    </row>
    <row r="6" spans="1:78" x14ac:dyDescent="0.2">
      <c r="A6" s="6" t="s">
        <v>59</v>
      </c>
      <c r="B6" s="3" t="s">
        <v>60</v>
      </c>
      <c r="C6" s="11">
        <v>14700.4</v>
      </c>
      <c r="D6" s="11">
        <v>14781.5</v>
      </c>
      <c r="E6" s="11">
        <v>14876.2</v>
      </c>
      <c r="F6" s="11">
        <v>15012.2</v>
      </c>
      <c r="G6" s="11">
        <v>15162.7</v>
      </c>
      <c r="H6" s="11">
        <v>15331.2</v>
      </c>
      <c r="I6" s="11">
        <v>15494.3</v>
      </c>
      <c r="J6" s="11">
        <v>15594.7</v>
      </c>
      <c r="K6" s="11">
        <v>15723.8</v>
      </c>
      <c r="L6" s="11">
        <v>15780.2</v>
      </c>
      <c r="M6" s="11">
        <v>15839.4</v>
      </c>
      <c r="N6" s="11">
        <v>15851.1</v>
      </c>
      <c r="O6" s="11">
        <v>15892.8</v>
      </c>
      <c r="P6" s="11">
        <v>15888.2</v>
      </c>
      <c r="Q6" s="11">
        <v>15897.6</v>
      </c>
      <c r="R6" s="11">
        <v>15887.2</v>
      </c>
      <c r="S6" s="11">
        <v>15857.2</v>
      </c>
      <c r="T6" s="11">
        <v>15833.5</v>
      </c>
      <c r="U6" s="11">
        <v>15798.1</v>
      </c>
      <c r="V6" s="11">
        <v>15814.5</v>
      </c>
      <c r="W6" s="11">
        <v>15797.4</v>
      </c>
      <c r="X6" s="11">
        <v>15817</v>
      </c>
      <c r="Y6" s="11">
        <v>15815</v>
      </c>
      <c r="Z6" s="11">
        <v>15838.4</v>
      </c>
      <c r="AA6" s="11">
        <v>15864.2</v>
      </c>
      <c r="AB6" s="11">
        <v>15878.6</v>
      </c>
      <c r="AC6" s="11">
        <v>15902.9</v>
      </c>
      <c r="AD6" s="11">
        <v>15930.1</v>
      </c>
      <c r="AE6" s="11">
        <v>15952</v>
      </c>
      <c r="AF6" s="11">
        <v>16044.3</v>
      </c>
      <c r="AG6" s="11">
        <v>16108.9</v>
      </c>
      <c r="AH6" s="11">
        <v>16124.8</v>
      </c>
      <c r="AI6" s="11">
        <v>16254.3</v>
      </c>
      <c r="AJ6" s="11">
        <v>16296.6</v>
      </c>
      <c r="AK6" s="11">
        <v>16359.6</v>
      </c>
      <c r="AL6" s="11">
        <v>16394.2</v>
      </c>
      <c r="AM6" s="11">
        <v>16436</v>
      </c>
      <c r="AN6" s="11">
        <v>16368.4</v>
      </c>
      <c r="AO6" s="11">
        <v>16317.9</v>
      </c>
      <c r="AP6" s="11">
        <v>16206.9</v>
      </c>
      <c r="AQ6" s="11">
        <v>16048</v>
      </c>
      <c r="AR6" s="11">
        <v>15972.7</v>
      </c>
      <c r="AS6" s="11">
        <v>15931.1</v>
      </c>
      <c r="AT6" s="11">
        <v>15945.5</v>
      </c>
      <c r="AU6" s="11">
        <v>15937.8</v>
      </c>
      <c r="AV6" s="11">
        <v>15945.2</v>
      </c>
      <c r="AW6" s="11">
        <v>15973.9</v>
      </c>
      <c r="AX6" s="11">
        <v>16003.4</v>
      </c>
      <c r="AY6" s="11">
        <v>16045.8</v>
      </c>
      <c r="AZ6" s="11">
        <v>16089.8</v>
      </c>
      <c r="BA6" s="11">
        <v>16066.5</v>
      </c>
      <c r="BB6" s="11">
        <v>16062.5</v>
      </c>
      <c r="BC6" s="11">
        <v>16066</v>
      </c>
      <c r="BD6" s="11">
        <v>16050.8</v>
      </c>
      <c r="BE6" s="11">
        <v>15999.3</v>
      </c>
      <c r="BF6" s="11">
        <v>15955.8</v>
      </c>
      <c r="BG6" s="10">
        <v>15925.6</v>
      </c>
      <c r="BH6" s="10">
        <v>15889</v>
      </c>
      <c r="BI6" s="10">
        <v>15881.8</v>
      </c>
      <c r="BJ6" s="10">
        <v>15902.8</v>
      </c>
      <c r="BK6" s="10">
        <v>15881.2</v>
      </c>
      <c r="BL6" s="8"/>
      <c r="BM6" s="5" t="s">
        <v>220</v>
      </c>
      <c r="BN6" s="26">
        <f t="shared" si="1"/>
        <v>42.399999999999636</v>
      </c>
      <c r="BO6" s="26">
        <f t="shared" si="2"/>
        <v>44</v>
      </c>
      <c r="BP6" s="26">
        <f t="shared" si="3"/>
        <v>-23.299999999999272</v>
      </c>
      <c r="BQ6" s="26">
        <f t="shared" si="4"/>
        <v>-4</v>
      </c>
      <c r="BR6" s="26">
        <f t="shared" si="5"/>
        <v>3.5</v>
      </c>
      <c r="BS6" s="26">
        <f t="shared" si="6"/>
        <v>-15.200000000000728</v>
      </c>
      <c r="BT6" s="26">
        <f t="shared" si="7"/>
        <v>-51.5</v>
      </c>
      <c r="BU6" s="26">
        <f t="shared" si="8"/>
        <v>-43.5</v>
      </c>
      <c r="BV6" s="26">
        <f t="shared" si="9"/>
        <v>-30.199999999998909</v>
      </c>
      <c r="BW6" s="26">
        <f t="shared" si="10"/>
        <v>-36.600000000000364</v>
      </c>
      <c r="BX6" s="26">
        <f t="shared" si="11"/>
        <v>-7.2000000000007276</v>
      </c>
      <c r="BY6" s="26">
        <f t="shared" si="12"/>
        <v>21</v>
      </c>
      <c r="BZ6" s="26">
        <f t="shared" si="0"/>
        <v>-21.599999999998545</v>
      </c>
    </row>
    <row r="7" spans="1:78" x14ac:dyDescent="0.2">
      <c r="A7" s="6" t="s">
        <v>61</v>
      </c>
      <c r="B7" s="3" t="s">
        <v>62</v>
      </c>
      <c r="C7" s="11"/>
      <c r="D7" s="11"/>
      <c r="E7" s="11"/>
      <c r="F7" s="11"/>
      <c r="G7" s="11">
        <v>16665</v>
      </c>
      <c r="H7" s="11">
        <v>16847.3</v>
      </c>
      <c r="I7" s="11">
        <v>17023.099999999999</v>
      </c>
      <c r="J7" s="11">
        <v>17133.099999999999</v>
      </c>
      <c r="K7" s="11">
        <v>17268.3</v>
      </c>
      <c r="L7" s="11">
        <v>17333.8</v>
      </c>
      <c r="M7" s="11">
        <v>17399.599999999999</v>
      </c>
      <c r="N7" s="11">
        <v>17423</v>
      </c>
      <c r="O7" s="11">
        <v>17482.2</v>
      </c>
      <c r="P7" s="11">
        <v>17488.8</v>
      </c>
      <c r="Q7" s="11">
        <v>17510.400000000001</v>
      </c>
      <c r="R7" s="11">
        <v>17507.400000000001</v>
      </c>
      <c r="S7" s="11">
        <v>17482.7</v>
      </c>
      <c r="T7" s="11">
        <v>17468.400000000001</v>
      </c>
      <c r="U7" s="11">
        <v>17443.8</v>
      </c>
      <c r="V7" s="11">
        <v>17463.099999999999</v>
      </c>
      <c r="W7" s="11">
        <v>17456.7</v>
      </c>
      <c r="X7" s="11">
        <v>17486.5</v>
      </c>
      <c r="Y7" s="11">
        <v>17492.3</v>
      </c>
      <c r="Z7" s="11">
        <v>17527.8</v>
      </c>
      <c r="AA7" s="11">
        <v>17561</v>
      </c>
      <c r="AB7" s="11">
        <v>17582.8</v>
      </c>
      <c r="AC7" s="11">
        <v>17615.8</v>
      </c>
      <c r="AD7" s="11">
        <v>17648.599999999999</v>
      </c>
      <c r="AE7" s="11">
        <v>17675.5</v>
      </c>
      <c r="AF7" s="11">
        <v>17776.7</v>
      </c>
      <c r="AG7" s="11">
        <v>17847.5</v>
      </c>
      <c r="AH7" s="11">
        <v>17878.400000000001</v>
      </c>
      <c r="AI7" s="11">
        <v>18023.2</v>
      </c>
      <c r="AJ7" s="11">
        <v>18070.400000000001</v>
      </c>
      <c r="AK7" s="11">
        <v>18134.5</v>
      </c>
      <c r="AL7" s="11">
        <v>18182.7</v>
      </c>
      <c r="AM7" s="11">
        <v>18234.099999999999</v>
      </c>
      <c r="AN7" s="11">
        <v>18178.400000000001</v>
      </c>
      <c r="AO7" s="11">
        <v>18139.8</v>
      </c>
      <c r="AP7" s="11">
        <v>18029.400000000001</v>
      </c>
      <c r="AQ7" s="11">
        <v>17875.599999999999</v>
      </c>
      <c r="AR7" s="11">
        <v>17823.3</v>
      </c>
      <c r="AS7" s="11">
        <v>17792.099999999999</v>
      </c>
      <c r="AT7" s="11">
        <v>17816.599999999999</v>
      </c>
      <c r="AU7" s="11">
        <v>17817</v>
      </c>
      <c r="AV7" s="11">
        <v>17829.3</v>
      </c>
      <c r="AW7" s="11">
        <v>17891</v>
      </c>
      <c r="AX7" s="11">
        <v>17921.2</v>
      </c>
      <c r="AY7" s="11">
        <v>17969.2</v>
      </c>
      <c r="AZ7" s="11">
        <v>18015.5</v>
      </c>
      <c r="BA7" s="11">
        <v>17995.7</v>
      </c>
      <c r="BB7" s="11">
        <v>17994.8</v>
      </c>
      <c r="BC7" s="11">
        <v>18004.900000000001</v>
      </c>
      <c r="BD7" s="11">
        <v>17997.2</v>
      </c>
      <c r="BE7" s="11">
        <v>17947.099999999999</v>
      </c>
      <c r="BF7" s="11">
        <v>17911.5</v>
      </c>
      <c r="BG7" s="10">
        <v>17880.3</v>
      </c>
      <c r="BH7" s="10">
        <v>17847.5</v>
      </c>
      <c r="BI7" s="10">
        <v>17840.8</v>
      </c>
      <c r="BJ7" s="10">
        <v>17882.099999999999</v>
      </c>
      <c r="BK7" s="10">
        <v>17857</v>
      </c>
      <c r="BL7" s="8"/>
      <c r="BM7" s="5" t="s">
        <v>221</v>
      </c>
      <c r="BN7" s="26">
        <f t="shared" si="1"/>
        <v>48</v>
      </c>
      <c r="BO7" s="26">
        <f t="shared" si="2"/>
        <v>46.299999999999272</v>
      </c>
      <c r="BP7" s="26">
        <f t="shared" si="3"/>
        <v>-19.799999999999272</v>
      </c>
      <c r="BQ7" s="26">
        <f t="shared" si="4"/>
        <v>-0.90000000000145519</v>
      </c>
      <c r="BR7" s="26">
        <f t="shared" si="5"/>
        <v>10.100000000002183</v>
      </c>
      <c r="BS7" s="26">
        <f t="shared" si="6"/>
        <v>-7.7000000000007276</v>
      </c>
      <c r="BT7" s="26">
        <f t="shared" si="7"/>
        <v>-50.100000000002183</v>
      </c>
      <c r="BU7" s="26">
        <f t="shared" si="8"/>
        <v>-35.599999999998545</v>
      </c>
      <c r="BV7" s="26">
        <f t="shared" si="9"/>
        <v>-31.200000000000728</v>
      </c>
      <c r="BW7" s="26">
        <f t="shared" si="10"/>
        <v>-32.799999999999272</v>
      </c>
      <c r="BX7" s="26">
        <f t="shared" si="11"/>
        <v>-6.7000000000007276</v>
      </c>
      <c r="BY7" s="26">
        <f t="shared" si="12"/>
        <v>41.299999999999272</v>
      </c>
      <c r="BZ7" s="26">
        <f t="shared" si="0"/>
        <v>-25.099999999998545</v>
      </c>
    </row>
    <row r="8" spans="1:78" x14ac:dyDescent="0.2">
      <c r="A8" s="6" t="s">
        <v>63</v>
      </c>
      <c r="B8" s="3" t="s">
        <v>64</v>
      </c>
      <c r="C8" s="11">
        <v>338.4</v>
      </c>
      <c r="D8" s="11">
        <v>338.8</v>
      </c>
      <c r="E8" s="11">
        <v>338.8</v>
      </c>
      <c r="F8" s="11">
        <v>344.1</v>
      </c>
      <c r="G8" s="11">
        <v>346.7</v>
      </c>
      <c r="H8" s="11">
        <v>349.7</v>
      </c>
      <c r="I8" s="11">
        <v>352.6</v>
      </c>
      <c r="J8" s="11">
        <v>354.8</v>
      </c>
      <c r="K8" s="11">
        <v>357.1</v>
      </c>
      <c r="L8" s="11">
        <v>358.5</v>
      </c>
      <c r="M8" s="11">
        <v>359.2</v>
      </c>
      <c r="N8" s="11">
        <v>359.5</v>
      </c>
      <c r="O8" s="11">
        <v>359.3</v>
      </c>
      <c r="P8" s="11">
        <v>359.9</v>
      </c>
      <c r="Q8" s="11">
        <v>360.9</v>
      </c>
      <c r="R8" s="11">
        <v>360.3</v>
      </c>
      <c r="S8" s="11">
        <v>358</v>
      </c>
      <c r="T8" s="11">
        <v>358.2</v>
      </c>
      <c r="U8" s="11">
        <v>357.5</v>
      </c>
      <c r="V8" s="11">
        <v>357.6</v>
      </c>
      <c r="W8" s="11">
        <v>357.9</v>
      </c>
      <c r="X8" s="11">
        <v>358.3</v>
      </c>
      <c r="Y8" s="11">
        <v>359.5</v>
      </c>
      <c r="Z8" s="11">
        <v>360.7</v>
      </c>
      <c r="AA8" s="11">
        <v>360.4</v>
      </c>
      <c r="AB8" s="11">
        <v>359.9</v>
      </c>
      <c r="AC8" s="11">
        <v>359.4</v>
      </c>
      <c r="AD8" s="11">
        <v>358.4</v>
      </c>
      <c r="AE8" s="11">
        <v>359.2</v>
      </c>
      <c r="AF8" s="11">
        <v>359.3</v>
      </c>
      <c r="AG8" s="11">
        <v>359.4</v>
      </c>
      <c r="AH8" s="11">
        <v>359</v>
      </c>
      <c r="AI8" s="11">
        <v>360.7</v>
      </c>
      <c r="AJ8" s="11">
        <v>360.8</v>
      </c>
      <c r="AK8" s="11">
        <v>361.1</v>
      </c>
      <c r="AL8" s="11">
        <v>360.7</v>
      </c>
      <c r="AM8" s="11">
        <v>359.6</v>
      </c>
      <c r="AN8" s="11">
        <v>360.1</v>
      </c>
      <c r="AO8" s="11">
        <v>358.7</v>
      </c>
      <c r="AP8" s="11">
        <v>358.8</v>
      </c>
      <c r="AQ8" s="11">
        <v>360.9</v>
      </c>
      <c r="AR8" s="11">
        <v>360.3</v>
      </c>
      <c r="AS8" s="11">
        <v>361.1</v>
      </c>
      <c r="AT8" s="11">
        <v>361.8</v>
      </c>
      <c r="AU8" s="11">
        <v>361.4</v>
      </c>
      <c r="AV8" s="11">
        <v>361.3</v>
      </c>
      <c r="AW8" s="11">
        <v>360.3</v>
      </c>
      <c r="AX8" s="11">
        <v>361</v>
      </c>
      <c r="AY8" s="11">
        <v>361.9</v>
      </c>
      <c r="AZ8" s="11">
        <v>361.6</v>
      </c>
      <c r="BA8" s="11">
        <v>361.1</v>
      </c>
      <c r="BB8" s="11">
        <v>361.9</v>
      </c>
      <c r="BC8" s="11">
        <v>363.1</v>
      </c>
      <c r="BD8" s="11">
        <v>364.9</v>
      </c>
      <c r="BE8" s="11">
        <v>366</v>
      </c>
      <c r="BF8" s="11">
        <v>366.3</v>
      </c>
      <c r="BG8" s="10">
        <v>366.4</v>
      </c>
      <c r="BH8" s="10">
        <v>366.3</v>
      </c>
      <c r="BI8" s="10">
        <v>366</v>
      </c>
      <c r="BJ8" s="10">
        <v>365.5</v>
      </c>
      <c r="BK8" s="10">
        <v>366.2</v>
      </c>
      <c r="BL8" s="8"/>
      <c r="BM8" s="5" t="s">
        <v>222</v>
      </c>
      <c r="BN8" s="26">
        <f t="shared" si="1"/>
        <v>0.89999999999997726</v>
      </c>
      <c r="BO8" s="26">
        <f t="shared" si="2"/>
        <v>-0.29999999999995453</v>
      </c>
      <c r="BP8" s="26">
        <f t="shared" si="3"/>
        <v>-0.5</v>
      </c>
      <c r="BQ8" s="26">
        <f t="shared" si="4"/>
        <v>0.79999999999995453</v>
      </c>
      <c r="BR8" s="26">
        <f t="shared" si="5"/>
        <v>1.2000000000000455</v>
      </c>
      <c r="BS8" s="26">
        <f t="shared" si="6"/>
        <v>1.7999999999999545</v>
      </c>
      <c r="BT8" s="26">
        <f t="shared" si="7"/>
        <v>1.1000000000000227</v>
      </c>
      <c r="BU8" s="26">
        <f t="shared" si="8"/>
        <v>0.30000000000001137</v>
      </c>
      <c r="BV8" s="26">
        <f t="shared" si="9"/>
        <v>9.9999999999965894E-2</v>
      </c>
      <c r="BW8" s="26">
        <f t="shared" si="10"/>
        <v>-9.9999999999965894E-2</v>
      </c>
      <c r="BX8" s="26">
        <f t="shared" si="11"/>
        <v>-0.30000000000001137</v>
      </c>
      <c r="BY8" s="26">
        <f t="shared" si="12"/>
        <v>-0.5</v>
      </c>
      <c r="BZ8" s="26">
        <f t="shared" si="0"/>
        <v>0.69999999999998863</v>
      </c>
    </row>
    <row r="9" spans="1:78" x14ac:dyDescent="0.2">
      <c r="A9" s="6" t="s">
        <v>65</v>
      </c>
      <c r="B9" s="3" t="s">
        <v>66</v>
      </c>
      <c r="C9" s="11">
        <v>574.29999999999995</v>
      </c>
      <c r="D9" s="11">
        <v>570.20000000000005</v>
      </c>
      <c r="E9" s="11">
        <v>566.9</v>
      </c>
      <c r="F9" s="11">
        <v>570.1</v>
      </c>
      <c r="G9" s="11">
        <v>572.29999999999995</v>
      </c>
      <c r="H9" s="11">
        <v>577</v>
      </c>
      <c r="I9" s="11">
        <v>584.9</v>
      </c>
      <c r="J9" s="11">
        <v>580.5</v>
      </c>
      <c r="K9" s="11">
        <v>580.29999999999995</v>
      </c>
      <c r="L9" s="11">
        <v>581.4</v>
      </c>
      <c r="M9" s="11">
        <v>586.1</v>
      </c>
      <c r="N9" s="11">
        <v>587.20000000000005</v>
      </c>
      <c r="O9" s="11">
        <v>587.4</v>
      </c>
      <c r="P9" s="11">
        <v>585.9</v>
      </c>
      <c r="Q9" s="11">
        <v>587</v>
      </c>
      <c r="R9" s="11">
        <v>588.6</v>
      </c>
      <c r="S9" s="11">
        <v>589.9</v>
      </c>
      <c r="T9" s="11">
        <v>591.70000000000005</v>
      </c>
      <c r="U9" s="11">
        <v>592.9</v>
      </c>
      <c r="V9" s="11">
        <v>590.1</v>
      </c>
      <c r="W9" s="11">
        <v>590.1</v>
      </c>
      <c r="X9" s="11">
        <v>586.20000000000005</v>
      </c>
      <c r="Y9" s="11">
        <v>581.9</v>
      </c>
      <c r="Z9" s="11">
        <v>581.20000000000005</v>
      </c>
      <c r="AA9" s="11">
        <v>579.29999999999995</v>
      </c>
      <c r="AB9" s="11">
        <v>577.9</v>
      </c>
      <c r="AC9" s="11">
        <v>577</v>
      </c>
      <c r="AD9" s="11">
        <v>575.1</v>
      </c>
      <c r="AE9" s="11">
        <v>573.20000000000005</v>
      </c>
      <c r="AF9" s="11">
        <v>573.20000000000005</v>
      </c>
      <c r="AG9" s="11">
        <v>573.6</v>
      </c>
      <c r="AH9" s="11">
        <v>568.1</v>
      </c>
      <c r="AI9" s="11">
        <v>568.5</v>
      </c>
      <c r="AJ9" s="11">
        <v>565.79999999999995</v>
      </c>
      <c r="AK9" s="11">
        <v>565.4</v>
      </c>
      <c r="AL9" s="11">
        <v>564</v>
      </c>
      <c r="AM9" s="11">
        <v>563.5</v>
      </c>
      <c r="AN9" s="11">
        <v>560.1</v>
      </c>
      <c r="AO9" s="11">
        <v>558.4</v>
      </c>
      <c r="AP9" s="11">
        <v>556.29999999999995</v>
      </c>
      <c r="AQ9" s="11">
        <v>554.5</v>
      </c>
      <c r="AR9" s="11">
        <v>555</v>
      </c>
      <c r="AS9" s="11">
        <v>553.4</v>
      </c>
      <c r="AT9" s="11">
        <v>553.4</v>
      </c>
      <c r="AU9" s="11">
        <v>552.20000000000005</v>
      </c>
      <c r="AV9" s="11">
        <v>552.20000000000005</v>
      </c>
      <c r="AW9" s="11">
        <v>550.9</v>
      </c>
      <c r="AX9" s="11">
        <v>552.29999999999995</v>
      </c>
      <c r="AY9" s="11">
        <v>551.79999999999995</v>
      </c>
      <c r="AZ9" s="11">
        <v>552.4</v>
      </c>
      <c r="BA9" s="11">
        <v>551.6</v>
      </c>
      <c r="BB9" s="11">
        <v>551.4</v>
      </c>
      <c r="BC9" s="11">
        <v>551.70000000000005</v>
      </c>
      <c r="BD9" s="11">
        <v>551.70000000000005</v>
      </c>
      <c r="BE9" s="11">
        <v>551.4</v>
      </c>
      <c r="BF9" s="11">
        <v>549.20000000000005</v>
      </c>
      <c r="BG9" s="10">
        <v>548.29999999999995</v>
      </c>
      <c r="BH9" s="10">
        <v>544.79999999999995</v>
      </c>
      <c r="BI9" s="10">
        <v>545.70000000000005</v>
      </c>
      <c r="BJ9" s="10">
        <v>546.20000000000005</v>
      </c>
      <c r="BK9" s="10">
        <v>546.79999999999995</v>
      </c>
      <c r="BL9" s="8"/>
      <c r="BM9" s="5" t="s">
        <v>223</v>
      </c>
      <c r="BN9" s="26">
        <f t="shared" si="1"/>
        <v>-0.5</v>
      </c>
      <c r="BO9" s="26">
        <f t="shared" si="2"/>
        <v>0.60000000000002274</v>
      </c>
      <c r="BP9" s="26">
        <f t="shared" si="3"/>
        <v>-0.79999999999995453</v>
      </c>
      <c r="BQ9" s="26">
        <f t="shared" si="4"/>
        <v>-0.20000000000004547</v>
      </c>
      <c r="BR9" s="26">
        <f t="shared" si="5"/>
        <v>0.30000000000006821</v>
      </c>
      <c r="BS9" s="26">
        <f t="shared" si="6"/>
        <v>0</v>
      </c>
      <c r="BT9" s="26">
        <f t="shared" si="7"/>
        <v>-0.30000000000006821</v>
      </c>
      <c r="BU9" s="26">
        <f t="shared" si="8"/>
        <v>-2.1999999999999318</v>
      </c>
      <c r="BV9" s="26">
        <f t="shared" si="9"/>
        <v>-0.90000000000009095</v>
      </c>
      <c r="BW9" s="26">
        <f t="shared" si="10"/>
        <v>-3.5</v>
      </c>
      <c r="BX9" s="26">
        <f t="shared" si="11"/>
        <v>0.90000000000009095</v>
      </c>
      <c r="BY9" s="26">
        <f t="shared" si="12"/>
        <v>0.5</v>
      </c>
      <c r="BZ9" s="26">
        <f t="shared" si="0"/>
        <v>0.59999999999990905</v>
      </c>
    </row>
    <row r="10" spans="1:78" x14ac:dyDescent="0.2">
      <c r="A10" s="6" t="s">
        <v>67</v>
      </c>
      <c r="B10" s="3" t="s">
        <v>68</v>
      </c>
      <c r="C10" s="11">
        <v>11.7</v>
      </c>
      <c r="D10" s="11">
        <v>11.9</v>
      </c>
      <c r="E10" s="11">
        <v>12</v>
      </c>
      <c r="F10" s="11">
        <v>12.2</v>
      </c>
      <c r="G10" s="11">
        <v>12.4</v>
      </c>
      <c r="H10" s="11">
        <v>12.7</v>
      </c>
      <c r="I10" s="11">
        <v>13</v>
      </c>
      <c r="J10" s="11">
        <v>13</v>
      </c>
      <c r="K10" s="11">
        <v>12.8</v>
      </c>
      <c r="L10" s="11">
        <v>12.7</v>
      </c>
      <c r="M10" s="11">
        <v>12.6</v>
      </c>
      <c r="N10" s="11">
        <v>12.5</v>
      </c>
      <c r="O10" s="11">
        <v>12.7</v>
      </c>
      <c r="P10" s="11">
        <v>12.7</v>
      </c>
      <c r="Q10" s="11">
        <v>12.9</v>
      </c>
      <c r="R10" s="11">
        <v>13.1</v>
      </c>
      <c r="S10" s="11">
        <v>13.2</v>
      </c>
      <c r="T10" s="11">
        <v>13.4</v>
      </c>
      <c r="U10" s="11">
        <v>13.5</v>
      </c>
      <c r="V10" s="11">
        <v>13.6</v>
      </c>
      <c r="W10" s="11">
        <v>13.6</v>
      </c>
      <c r="X10" s="11">
        <v>13.8</v>
      </c>
      <c r="Y10" s="11">
        <v>13.9</v>
      </c>
      <c r="Z10" s="11">
        <v>13.9</v>
      </c>
      <c r="AA10" s="11">
        <v>13.8</v>
      </c>
      <c r="AB10" s="11">
        <v>13.5</v>
      </c>
      <c r="AC10" s="11">
        <v>13.3</v>
      </c>
      <c r="AD10" s="11">
        <v>13.1</v>
      </c>
      <c r="AE10" s="11">
        <v>13</v>
      </c>
      <c r="AF10" s="11">
        <v>12.9</v>
      </c>
      <c r="AG10" s="11">
        <v>12.9</v>
      </c>
      <c r="AH10" s="11">
        <v>12.8</v>
      </c>
      <c r="AI10" s="11">
        <v>12.8</v>
      </c>
      <c r="AJ10" s="11">
        <v>12.8</v>
      </c>
      <c r="AK10" s="11">
        <v>12.7</v>
      </c>
      <c r="AL10" s="11">
        <v>12.7</v>
      </c>
      <c r="AM10" s="11">
        <v>12.6</v>
      </c>
      <c r="AN10" s="11">
        <v>12.7</v>
      </c>
      <c r="AO10" s="11">
        <v>12.5</v>
      </c>
      <c r="AP10" s="11">
        <v>12.5</v>
      </c>
      <c r="AQ10" s="11">
        <v>12</v>
      </c>
      <c r="AR10" s="11">
        <v>11.9</v>
      </c>
      <c r="AS10" s="11">
        <v>11.6</v>
      </c>
      <c r="AT10" s="11">
        <v>11.5</v>
      </c>
      <c r="AU10" s="11">
        <v>11.3</v>
      </c>
      <c r="AV10" s="11">
        <v>11.3</v>
      </c>
      <c r="AW10" s="11">
        <v>11.3</v>
      </c>
      <c r="AX10" s="11">
        <v>11.1</v>
      </c>
      <c r="AY10" s="11">
        <v>11.1</v>
      </c>
      <c r="AZ10" s="11">
        <v>10.8</v>
      </c>
      <c r="BA10" s="11">
        <v>10.7</v>
      </c>
      <c r="BB10" s="11">
        <v>10.5</v>
      </c>
      <c r="BC10" s="11">
        <v>10.4</v>
      </c>
      <c r="BD10" s="11">
        <v>10.4</v>
      </c>
      <c r="BE10" s="11">
        <v>10.4</v>
      </c>
      <c r="BF10" s="11">
        <v>10.199999999999999</v>
      </c>
      <c r="BG10" s="10">
        <v>10.199999999999999</v>
      </c>
      <c r="BH10" s="10">
        <v>9.8000000000000007</v>
      </c>
      <c r="BI10" s="10">
        <v>9.6999999999999993</v>
      </c>
      <c r="BJ10" s="10">
        <v>9.6999999999999993</v>
      </c>
      <c r="BK10" s="10">
        <v>9.6</v>
      </c>
      <c r="BL10" s="8"/>
      <c r="BM10" s="5" t="s">
        <v>224</v>
      </c>
      <c r="BN10" s="26">
        <f t="shared" si="1"/>
        <v>0</v>
      </c>
      <c r="BO10" s="26">
        <f t="shared" si="2"/>
        <v>-0.29999999999999893</v>
      </c>
      <c r="BP10" s="26">
        <f t="shared" si="3"/>
        <v>-0.10000000000000142</v>
      </c>
      <c r="BQ10" s="26">
        <f t="shared" si="4"/>
        <v>-0.19999999999999929</v>
      </c>
      <c r="BR10" s="26">
        <f t="shared" si="5"/>
        <v>-9.9999999999999645E-2</v>
      </c>
      <c r="BS10" s="26">
        <f t="shared" si="6"/>
        <v>0</v>
      </c>
      <c r="BT10" s="26">
        <f t="shared" si="7"/>
        <v>0</v>
      </c>
      <c r="BU10" s="26">
        <f t="shared" si="8"/>
        <v>-0.20000000000000107</v>
      </c>
      <c r="BV10" s="26">
        <f t="shared" si="9"/>
        <v>0</v>
      </c>
      <c r="BW10" s="26">
        <f t="shared" si="10"/>
        <v>-0.39999999999999858</v>
      </c>
      <c r="BX10" s="26">
        <f t="shared" si="11"/>
        <v>-0.10000000000000142</v>
      </c>
      <c r="BY10" s="26">
        <f t="shared" si="12"/>
        <v>0</v>
      </c>
      <c r="BZ10" s="26">
        <f t="shared" si="0"/>
        <v>-9.9999999999999645E-2</v>
      </c>
    </row>
    <row r="11" spans="1:78" x14ac:dyDescent="0.2">
      <c r="A11" s="6" t="s">
        <v>69</v>
      </c>
      <c r="B11" s="3" t="s">
        <v>70</v>
      </c>
      <c r="C11" s="11">
        <v>586.79999999999995</v>
      </c>
      <c r="D11" s="11">
        <v>583.9</v>
      </c>
      <c r="E11" s="11">
        <v>582.29999999999995</v>
      </c>
      <c r="F11" s="11">
        <v>582.4</v>
      </c>
      <c r="G11" s="11">
        <v>584.79999999999995</v>
      </c>
      <c r="H11" s="11">
        <v>591.20000000000005</v>
      </c>
      <c r="I11" s="11">
        <v>598.6</v>
      </c>
      <c r="J11" s="11">
        <v>604.1</v>
      </c>
      <c r="K11" s="11">
        <v>607.1</v>
      </c>
      <c r="L11" s="11">
        <v>606</v>
      </c>
      <c r="M11" s="11">
        <v>602.5</v>
      </c>
      <c r="N11" s="11">
        <v>597.29999999999995</v>
      </c>
      <c r="O11" s="11">
        <v>590.5</v>
      </c>
      <c r="P11" s="11">
        <v>584.70000000000005</v>
      </c>
      <c r="Q11" s="11">
        <v>580.6</v>
      </c>
      <c r="R11" s="11">
        <v>573.70000000000005</v>
      </c>
      <c r="S11" s="11">
        <v>567</v>
      </c>
      <c r="T11" s="11">
        <v>559.70000000000005</v>
      </c>
      <c r="U11" s="11">
        <v>553.1</v>
      </c>
      <c r="V11" s="11">
        <v>545.79999999999995</v>
      </c>
      <c r="W11" s="11">
        <v>539.9</v>
      </c>
      <c r="X11" s="11">
        <v>534.5</v>
      </c>
      <c r="Y11" s="11">
        <v>530.20000000000005</v>
      </c>
      <c r="Z11" s="11">
        <v>528.1</v>
      </c>
      <c r="AA11" s="11">
        <v>525.29999999999995</v>
      </c>
      <c r="AB11" s="11">
        <v>524.29999999999995</v>
      </c>
      <c r="AC11" s="11">
        <v>523.6</v>
      </c>
      <c r="AD11" s="11">
        <v>521.79999999999995</v>
      </c>
      <c r="AE11" s="11">
        <v>520.79999999999995</v>
      </c>
      <c r="AF11" s="11">
        <v>520.20000000000005</v>
      </c>
      <c r="AG11" s="11">
        <v>518.5</v>
      </c>
      <c r="AH11" s="11">
        <v>517</v>
      </c>
      <c r="AI11" s="11">
        <v>516.6</v>
      </c>
      <c r="AJ11" s="11">
        <v>517.29999999999995</v>
      </c>
      <c r="AK11" s="11">
        <v>515.70000000000005</v>
      </c>
      <c r="AL11" s="11">
        <v>516.29999999999995</v>
      </c>
      <c r="AM11" s="11">
        <v>516.1</v>
      </c>
      <c r="AN11" s="11">
        <v>513.1</v>
      </c>
      <c r="AO11" s="11">
        <v>510.5</v>
      </c>
      <c r="AP11" s="11">
        <v>505.3</v>
      </c>
      <c r="AQ11" s="11">
        <v>497.9</v>
      </c>
      <c r="AR11" s="11">
        <v>486.6</v>
      </c>
      <c r="AS11" s="11">
        <v>478</v>
      </c>
      <c r="AT11" s="11">
        <v>470.5</v>
      </c>
      <c r="AU11" s="11">
        <v>462.9</v>
      </c>
      <c r="AV11" s="11">
        <v>458.6</v>
      </c>
      <c r="AW11" s="11">
        <v>453.6</v>
      </c>
      <c r="AX11" s="11">
        <v>451.4</v>
      </c>
      <c r="AY11" s="11">
        <v>450.2</v>
      </c>
      <c r="AZ11" s="11">
        <v>449.7</v>
      </c>
      <c r="BA11" s="11">
        <v>449.7</v>
      </c>
      <c r="BB11" s="11">
        <v>448.7</v>
      </c>
      <c r="BC11" s="11">
        <v>448.5</v>
      </c>
      <c r="BD11" s="11">
        <v>448.1</v>
      </c>
      <c r="BE11" s="11">
        <v>446.8</v>
      </c>
      <c r="BF11" s="11">
        <v>444.8</v>
      </c>
      <c r="BG11" s="10">
        <v>443.1</v>
      </c>
      <c r="BH11" s="10">
        <v>440.3</v>
      </c>
      <c r="BI11" s="10">
        <v>438.4</v>
      </c>
      <c r="BJ11" s="10">
        <v>436.8</v>
      </c>
      <c r="BK11" s="10">
        <v>436.3</v>
      </c>
      <c r="BL11" s="8"/>
      <c r="BM11" s="5" t="s">
        <v>225</v>
      </c>
      <c r="BN11" s="26">
        <f t="shared" si="1"/>
        <v>-1.1999999999999886</v>
      </c>
      <c r="BO11" s="26">
        <f t="shared" si="2"/>
        <v>-0.5</v>
      </c>
      <c r="BP11" s="26">
        <f t="shared" si="3"/>
        <v>0</v>
      </c>
      <c r="BQ11" s="26">
        <f t="shared" si="4"/>
        <v>-1</v>
      </c>
      <c r="BR11" s="26">
        <f t="shared" si="5"/>
        <v>-0.19999999999998863</v>
      </c>
      <c r="BS11" s="26">
        <f t="shared" si="6"/>
        <v>-0.39999999999997726</v>
      </c>
      <c r="BT11" s="26">
        <f t="shared" si="7"/>
        <v>-1.3000000000000114</v>
      </c>
      <c r="BU11" s="26">
        <f t="shared" si="8"/>
        <v>-2</v>
      </c>
      <c r="BV11" s="26">
        <f t="shared" si="9"/>
        <v>-1.6999999999999886</v>
      </c>
      <c r="BW11" s="26">
        <f t="shared" si="10"/>
        <v>-2.8000000000000114</v>
      </c>
      <c r="BX11" s="26">
        <f t="shared" si="11"/>
        <v>-1.9000000000000341</v>
      </c>
      <c r="BY11" s="26">
        <f t="shared" si="12"/>
        <v>-1.5999999999999659</v>
      </c>
      <c r="BZ11" s="26">
        <f t="shared" si="0"/>
        <v>-0.5</v>
      </c>
    </row>
    <row r="12" spans="1:78" x14ac:dyDescent="0.2">
      <c r="A12" s="6" t="s">
        <v>71</v>
      </c>
      <c r="B12" s="3" t="s">
        <v>72</v>
      </c>
      <c r="C12" s="11">
        <v>408.1</v>
      </c>
      <c r="D12" s="11">
        <v>409.4</v>
      </c>
      <c r="E12" s="11">
        <v>412.2</v>
      </c>
      <c r="F12" s="11">
        <v>416</v>
      </c>
      <c r="G12" s="11">
        <v>417.3</v>
      </c>
      <c r="H12" s="11">
        <v>421.2</v>
      </c>
      <c r="I12" s="11">
        <v>425.6</v>
      </c>
      <c r="J12" s="11">
        <v>430</v>
      </c>
      <c r="K12" s="11">
        <v>434.9</v>
      </c>
      <c r="L12" s="11">
        <v>435.3</v>
      </c>
      <c r="M12" s="11">
        <v>436.7</v>
      </c>
      <c r="N12" s="11">
        <v>437.6</v>
      </c>
      <c r="O12" s="11">
        <v>437.1</v>
      </c>
      <c r="P12" s="11">
        <v>434.8</v>
      </c>
      <c r="Q12" s="11">
        <v>434.5</v>
      </c>
      <c r="R12" s="11">
        <v>432.6</v>
      </c>
      <c r="S12" s="11">
        <v>435</v>
      </c>
      <c r="T12" s="11">
        <v>436.1</v>
      </c>
      <c r="U12" s="11">
        <v>434.9</v>
      </c>
      <c r="V12" s="11">
        <v>434</v>
      </c>
      <c r="W12" s="11">
        <v>434.1</v>
      </c>
      <c r="X12" s="11">
        <v>435.5</v>
      </c>
      <c r="Y12" s="11">
        <v>436.3</v>
      </c>
      <c r="Z12" s="11">
        <v>435.8</v>
      </c>
      <c r="AA12" s="11">
        <v>433.8</v>
      </c>
      <c r="AB12" s="11">
        <v>431.5</v>
      </c>
      <c r="AC12" s="11">
        <v>428.2</v>
      </c>
      <c r="AD12" s="11">
        <v>427.2</v>
      </c>
      <c r="AE12" s="11">
        <v>425.4</v>
      </c>
      <c r="AF12" s="11">
        <v>423.1</v>
      </c>
      <c r="AG12" s="11">
        <v>422.4</v>
      </c>
      <c r="AH12" s="11">
        <v>419.8</v>
      </c>
      <c r="AI12" s="11">
        <v>416.9</v>
      </c>
      <c r="AJ12" s="11">
        <v>414.2</v>
      </c>
      <c r="AK12" s="11">
        <v>410.9</v>
      </c>
      <c r="AL12" s="11">
        <v>407.3</v>
      </c>
      <c r="AM12" s="11">
        <v>404</v>
      </c>
      <c r="AN12" s="11">
        <v>399.7</v>
      </c>
      <c r="AO12" s="11">
        <v>399.3</v>
      </c>
      <c r="AP12" s="11">
        <v>396.7</v>
      </c>
      <c r="AQ12" s="11">
        <v>392.2</v>
      </c>
      <c r="AR12" s="11">
        <v>388.5</v>
      </c>
      <c r="AS12" s="11">
        <v>380.6</v>
      </c>
      <c r="AT12" s="11">
        <v>376.2</v>
      </c>
      <c r="AU12" s="11">
        <v>370.3</v>
      </c>
      <c r="AV12" s="11">
        <v>365.9</v>
      </c>
      <c r="AW12" s="11">
        <v>363.2</v>
      </c>
      <c r="AX12" s="11">
        <v>361.6</v>
      </c>
      <c r="AY12" s="11">
        <v>363.2</v>
      </c>
      <c r="AZ12" s="11">
        <v>363.6</v>
      </c>
      <c r="BA12" s="11">
        <v>364.6</v>
      </c>
      <c r="BB12" s="11">
        <v>365.4</v>
      </c>
      <c r="BC12" s="11">
        <v>366.7</v>
      </c>
      <c r="BD12" s="11">
        <v>366.1</v>
      </c>
      <c r="BE12" s="11">
        <v>366.7</v>
      </c>
      <c r="BF12" s="11">
        <v>366</v>
      </c>
      <c r="BG12" s="10">
        <v>364.7</v>
      </c>
      <c r="BH12" s="10">
        <v>362.5</v>
      </c>
      <c r="BI12" s="10">
        <v>359.8</v>
      </c>
      <c r="BJ12" s="10">
        <v>358.1</v>
      </c>
      <c r="BK12" s="10">
        <v>355.6</v>
      </c>
      <c r="BL12" s="8"/>
      <c r="BM12" s="5" t="s">
        <v>226</v>
      </c>
      <c r="BN12" s="26">
        <f t="shared" si="1"/>
        <v>1.5999999999999659</v>
      </c>
      <c r="BO12" s="26">
        <f t="shared" si="2"/>
        <v>0.40000000000003411</v>
      </c>
      <c r="BP12" s="26">
        <f t="shared" si="3"/>
        <v>1</v>
      </c>
      <c r="BQ12" s="26">
        <f t="shared" si="4"/>
        <v>0.79999999999995453</v>
      </c>
      <c r="BR12" s="26">
        <f t="shared" si="5"/>
        <v>1.3000000000000114</v>
      </c>
      <c r="BS12" s="26">
        <f t="shared" si="6"/>
        <v>-0.59999999999996589</v>
      </c>
      <c r="BT12" s="26">
        <f t="shared" si="7"/>
        <v>0.59999999999996589</v>
      </c>
      <c r="BU12" s="26">
        <f t="shared" si="8"/>
        <v>-0.69999999999998863</v>
      </c>
      <c r="BV12" s="26">
        <f t="shared" si="9"/>
        <v>-1.3000000000000114</v>
      </c>
      <c r="BW12" s="26">
        <f t="shared" si="10"/>
        <v>-2.1999999999999886</v>
      </c>
      <c r="BX12" s="26">
        <f t="shared" si="11"/>
        <v>-2.6999999999999886</v>
      </c>
      <c r="BY12" s="26">
        <f t="shared" si="12"/>
        <v>-1.6999999999999886</v>
      </c>
      <c r="BZ12" s="26">
        <f t="shared" si="0"/>
        <v>-2.5</v>
      </c>
    </row>
    <row r="13" spans="1:78" x14ac:dyDescent="0.2">
      <c r="A13" s="6" t="s">
        <v>73</v>
      </c>
      <c r="B13" s="3" t="s">
        <v>74</v>
      </c>
      <c r="C13" s="11">
        <v>2078.9</v>
      </c>
      <c r="D13" s="11">
        <v>2073.8000000000002</v>
      </c>
      <c r="E13" s="11">
        <v>2068.1999999999998</v>
      </c>
      <c r="F13" s="11">
        <v>2069.8000000000002</v>
      </c>
      <c r="G13" s="11">
        <v>2070.6</v>
      </c>
      <c r="H13" s="11">
        <v>2076.9</v>
      </c>
      <c r="I13" s="11">
        <v>2086.6999999999998</v>
      </c>
      <c r="J13" s="11">
        <v>2095.1999999999998</v>
      </c>
      <c r="K13" s="11">
        <v>2099.5</v>
      </c>
      <c r="L13" s="11">
        <v>2095</v>
      </c>
      <c r="M13" s="11">
        <v>2087.4</v>
      </c>
      <c r="N13" s="11">
        <v>2074.6</v>
      </c>
      <c r="O13" s="11">
        <v>2060.8000000000002</v>
      </c>
      <c r="P13" s="11">
        <v>2046</v>
      </c>
      <c r="Q13" s="11">
        <v>2034</v>
      </c>
      <c r="R13" s="11">
        <v>2017.3</v>
      </c>
      <c r="S13" s="11">
        <v>2001.3</v>
      </c>
      <c r="T13" s="11">
        <v>1982.4</v>
      </c>
      <c r="U13" s="11">
        <v>1963.9</v>
      </c>
      <c r="V13" s="11">
        <v>1946.4</v>
      </c>
      <c r="W13" s="11">
        <v>1927.1</v>
      </c>
      <c r="X13" s="11">
        <v>1908.2</v>
      </c>
      <c r="Y13" s="11">
        <v>1891.1</v>
      </c>
      <c r="Z13" s="11">
        <v>1876</v>
      </c>
      <c r="AA13" s="11">
        <v>1855.4</v>
      </c>
      <c r="AB13" s="11">
        <v>1840.4</v>
      </c>
      <c r="AC13" s="11">
        <v>1824.1</v>
      </c>
      <c r="AD13" s="11">
        <v>1811.4</v>
      </c>
      <c r="AE13" s="11">
        <v>1801.7</v>
      </c>
      <c r="AF13" s="11">
        <v>1792.2</v>
      </c>
      <c r="AG13" s="11">
        <v>1780.3</v>
      </c>
      <c r="AH13" s="11">
        <v>1770.7</v>
      </c>
      <c r="AI13" s="11">
        <v>1763.7</v>
      </c>
      <c r="AJ13" s="11">
        <v>1758.3</v>
      </c>
      <c r="AK13" s="11">
        <v>1749.1</v>
      </c>
      <c r="AL13" s="11">
        <v>1742.3</v>
      </c>
      <c r="AM13" s="11">
        <v>1731.9</v>
      </c>
      <c r="AN13" s="11">
        <v>1721.5</v>
      </c>
      <c r="AO13" s="11">
        <v>1713.6</v>
      </c>
      <c r="AP13" s="11">
        <v>1695.2</v>
      </c>
      <c r="AQ13" s="11">
        <v>1663.4</v>
      </c>
      <c r="AR13" s="11">
        <v>1631.3</v>
      </c>
      <c r="AS13" s="11">
        <v>1604.8</v>
      </c>
      <c r="AT13" s="11">
        <v>1584.5</v>
      </c>
      <c r="AU13" s="11">
        <v>1567.3</v>
      </c>
      <c r="AV13" s="11">
        <v>1555.1</v>
      </c>
      <c r="AW13" s="11">
        <v>1544.6</v>
      </c>
      <c r="AX13" s="11">
        <v>1535.5</v>
      </c>
      <c r="AY13" s="11">
        <v>1535.2</v>
      </c>
      <c r="AZ13" s="11">
        <v>1532.1</v>
      </c>
      <c r="BA13" s="11">
        <v>1526</v>
      </c>
      <c r="BB13" s="11">
        <v>1518.3</v>
      </c>
      <c r="BC13" s="11">
        <v>1510.2</v>
      </c>
      <c r="BD13" s="11">
        <v>1503.6</v>
      </c>
      <c r="BE13" s="11">
        <v>1497.7</v>
      </c>
      <c r="BF13" s="11">
        <v>1491.3</v>
      </c>
      <c r="BG13" s="10">
        <v>1483.4</v>
      </c>
      <c r="BH13" s="10">
        <v>1473.5</v>
      </c>
      <c r="BI13" s="10">
        <v>1466.1</v>
      </c>
      <c r="BJ13" s="10">
        <v>1460.7</v>
      </c>
      <c r="BK13" s="10">
        <v>1455.3</v>
      </c>
      <c r="BL13" s="8"/>
      <c r="BM13" s="5" t="s">
        <v>227</v>
      </c>
      <c r="BN13" s="26">
        <f t="shared" si="1"/>
        <v>-0.29999999999995453</v>
      </c>
      <c r="BO13" s="26">
        <f t="shared" si="2"/>
        <v>-3.1000000000001364</v>
      </c>
      <c r="BP13" s="26">
        <f t="shared" si="3"/>
        <v>-6.0999999999999091</v>
      </c>
      <c r="BQ13" s="26">
        <f t="shared" si="4"/>
        <v>-7.7000000000000455</v>
      </c>
      <c r="BR13" s="26">
        <f t="shared" si="5"/>
        <v>-8.0999999999999091</v>
      </c>
      <c r="BS13" s="26">
        <f t="shared" si="6"/>
        <v>-6.6000000000001364</v>
      </c>
      <c r="BT13" s="26">
        <f t="shared" si="7"/>
        <v>-5.8999999999998636</v>
      </c>
      <c r="BU13" s="26">
        <f t="shared" si="8"/>
        <v>-6.4000000000000909</v>
      </c>
      <c r="BV13" s="26">
        <f t="shared" si="9"/>
        <v>-7.8999999999998636</v>
      </c>
      <c r="BW13" s="26">
        <f t="shared" si="10"/>
        <v>-9.9000000000000909</v>
      </c>
      <c r="BX13" s="26">
        <f t="shared" si="11"/>
        <v>-7.4000000000000909</v>
      </c>
      <c r="BY13" s="26">
        <f t="shared" si="12"/>
        <v>-5.3999999999998636</v>
      </c>
      <c r="BZ13" s="26">
        <f t="shared" si="0"/>
        <v>-5.4000000000000909</v>
      </c>
    </row>
    <row r="14" spans="1:78" x14ac:dyDescent="0.2">
      <c r="A14" s="6" t="s">
        <v>75</v>
      </c>
      <c r="B14" s="3" t="s">
        <v>76</v>
      </c>
      <c r="C14" s="11">
        <v>1170.4000000000001</v>
      </c>
      <c r="D14" s="11">
        <v>1183.9000000000001</v>
      </c>
      <c r="E14" s="11">
        <v>1195.0999999999999</v>
      </c>
      <c r="F14" s="11">
        <v>1206.9000000000001</v>
      </c>
      <c r="G14" s="11">
        <v>1217.8</v>
      </c>
      <c r="H14" s="11">
        <v>1233.2</v>
      </c>
      <c r="I14" s="11">
        <v>1247</v>
      </c>
      <c r="J14" s="11">
        <v>1258.5</v>
      </c>
      <c r="K14" s="11">
        <v>1267.5999999999999</v>
      </c>
      <c r="L14" s="11">
        <v>1273.0999999999999</v>
      </c>
      <c r="M14" s="11">
        <v>1278.9000000000001</v>
      </c>
      <c r="N14" s="11">
        <v>1286.3</v>
      </c>
      <c r="O14" s="11">
        <v>1285.7</v>
      </c>
      <c r="P14" s="11">
        <v>1284.4000000000001</v>
      </c>
      <c r="Q14" s="11">
        <v>1287.5999999999999</v>
      </c>
      <c r="R14" s="11">
        <v>1286.5999999999999</v>
      </c>
      <c r="S14" s="11">
        <v>1287.2</v>
      </c>
      <c r="T14" s="11">
        <v>1287.2</v>
      </c>
      <c r="U14" s="11">
        <v>1290.5999999999999</v>
      </c>
      <c r="V14" s="11">
        <v>1297.8</v>
      </c>
      <c r="W14" s="11">
        <v>1305.9000000000001</v>
      </c>
      <c r="X14" s="11">
        <v>1313.6</v>
      </c>
      <c r="Y14" s="11">
        <v>1316.7</v>
      </c>
      <c r="Z14" s="11">
        <v>1323.5</v>
      </c>
      <c r="AA14" s="11">
        <v>1331.9</v>
      </c>
      <c r="AB14" s="11">
        <v>1344.1</v>
      </c>
      <c r="AC14" s="11">
        <v>1356.3</v>
      </c>
      <c r="AD14" s="11">
        <v>1371.5</v>
      </c>
      <c r="AE14" s="11">
        <v>1388</v>
      </c>
      <c r="AF14" s="11">
        <v>1403.3</v>
      </c>
      <c r="AG14" s="11">
        <v>1417.5</v>
      </c>
      <c r="AH14" s="11">
        <v>1432.5</v>
      </c>
      <c r="AI14" s="11">
        <v>1448.4</v>
      </c>
      <c r="AJ14" s="11">
        <v>1460.7</v>
      </c>
      <c r="AK14" s="11">
        <v>1478.3</v>
      </c>
      <c r="AL14" s="11">
        <v>1492.7</v>
      </c>
      <c r="AM14" s="11">
        <v>1498.5</v>
      </c>
      <c r="AN14" s="11">
        <v>1504.1</v>
      </c>
      <c r="AO14" s="11">
        <v>1509.5</v>
      </c>
      <c r="AP14" s="11">
        <v>1503</v>
      </c>
      <c r="AQ14" s="11">
        <v>1489.8</v>
      </c>
      <c r="AR14" s="11">
        <v>1480.4</v>
      </c>
      <c r="AS14" s="11">
        <v>1469.6</v>
      </c>
      <c r="AT14" s="11">
        <v>1463.9</v>
      </c>
      <c r="AU14" s="11">
        <v>1456.9</v>
      </c>
      <c r="AV14" s="11">
        <v>1452.6</v>
      </c>
      <c r="AW14" s="11">
        <v>1449.3</v>
      </c>
      <c r="AX14" s="11">
        <v>1446.5</v>
      </c>
      <c r="AY14" s="11">
        <v>1446.3</v>
      </c>
      <c r="AZ14" s="11">
        <v>1443</v>
      </c>
      <c r="BA14" s="11">
        <v>1437.6</v>
      </c>
      <c r="BB14" s="11">
        <v>1437.5</v>
      </c>
      <c r="BC14" s="11">
        <v>1439.4</v>
      </c>
      <c r="BD14" s="11">
        <v>1432.5</v>
      </c>
      <c r="BE14" s="11">
        <v>1426</v>
      </c>
      <c r="BF14" s="11">
        <v>1419.4</v>
      </c>
      <c r="BG14" s="10">
        <v>1410.9</v>
      </c>
      <c r="BH14" s="10">
        <v>1406</v>
      </c>
      <c r="BI14" s="10">
        <v>1399.9</v>
      </c>
      <c r="BJ14" s="10">
        <v>1394.4</v>
      </c>
      <c r="BK14" s="10">
        <v>1390.1</v>
      </c>
      <c r="BL14" s="8"/>
      <c r="BM14" s="5" t="s">
        <v>228</v>
      </c>
      <c r="BN14" s="26">
        <f t="shared" si="1"/>
        <v>-0.20000000000004547</v>
      </c>
      <c r="BO14" s="26">
        <f t="shared" si="2"/>
        <v>-3.2999999999999545</v>
      </c>
      <c r="BP14" s="26">
        <f t="shared" si="3"/>
        <v>-5.4000000000000909</v>
      </c>
      <c r="BQ14" s="26">
        <f t="shared" si="4"/>
        <v>-9.9999999999909051E-2</v>
      </c>
      <c r="BR14" s="26">
        <f t="shared" si="5"/>
        <v>1.9000000000000909</v>
      </c>
      <c r="BS14" s="26">
        <f t="shared" si="6"/>
        <v>-6.9000000000000909</v>
      </c>
      <c r="BT14" s="26">
        <f t="shared" si="7"/>
        <v>-6.5</v>
      </c>
      <c r="BU14" s="26">
        <f t="shared" si="8"/>
        <v>-6.5999999999999091</v>
      </c>
      <c r="BV14" s="26">
        <f t="shared" si="9"/>
        <v>-8.5</v>
      </c>
      <c r="BW14" s="26">
        <f t="shared" si="10"/>
        <v>-4.9000000000000909</v>
      </c>
      <c r="BX14" s="26">
        <f t="shared" si="11"/>
        <v>-6.0999999999999091</v>
      </c>
      <c r="BY14" s="26">
        <f t="shared" si="12"/>
        <v>-5.5</v>
      </c>
      <c r="BZ14" s="26">
        <f t="shared" si="0"/>
        <v>-4.3000000000001819</v>
      </c>
    </row>
    <row r="15" spans="1:78" x14ac:dyDescent="0.2">
      <c r="A15" s="6" t="s">
        <v>77</v>
      </c>
      <c r="B15" s="3" t="s">
        <v>78</v>
      </c>
      <c r="C15" s="11">
        <v>2739.2</v>
      </c>
      <c r="D15" s="11">
        <v>2748</v>
      </c>
      <c r="E15" s="11">
        <v>2749.8</v>
      </c>
      <c r="F15" s="11">
        <v>2776</v>
      </c>
      <c r="G15" s="11">
        <v>2790.9</v>
      </c>
      <c r="H15" s="11">
        <v>2814.7</v>
      </c>
      <c r="I15" s="11">
        <v>2845.5</v>
      </c>
      <c r="J15" s="11">
        <v>2856.8</v>
      </c>
      <c r="K15" s="11">
        <v>2877.2</v>
      </c>
      <c r="L15" s="11">
        <v>2900.6</v>
      </c>
      <c r="M15" s="11">
        <v>2923</v>
      </c>
      <c r="N15" s="11">
        <v>2936.5</v>
      </c>
      <c r="O15" s="11">
        <v>2950.9</v>
      </c>
      <c r="P15" s="11">
        <v>2948.7</v>
      </c>
      <c r="Q15" s="11">
        <v>2960.7</v>
      </c>
      <c r="R15" s="11">
        <v>2964</v>
      </c>
      <c r="S15" s="11">
        <v>2964.5</v>
      </c>
      <c r="T15" s="11">
        <v>2970.7</v>
      </c>
      <c r="U15" s="11">
        <v>2970.2</v>
      </c>
      <c r="V15" s="11">
        <v>2980.8</v>
      </c>
      <c r="W15" s="11">
        <v>2982.9</v>
      </c>
      <c r="X15" s="11">
        <v>2985.3</v>
      </c>
      <c r="Y15" s="11">
        <v>2981.7</v>
      </c>
      <c r="Z15" s="11">
        <v>2985.3</v>
      </c>
      <c r="AA15" s="11">
        <v>2988.7</v>
      </c>
      <c r="AB15" s="11">
        <v>2993.4</v>
      </c>
      <c r="AC15" s="11">
        <v>2995.8</v>
      </c>
      <c r="AD15" s="11">
        <v>2996.7</v>
      </c>
      <c r="AE15" s="11">
        <v>2998.6</v>
      </c>
      <c r="AF15" s="11">
        <v>3004</v>
      </c>
      <c r="AG15" s="11">
        <v>3017.7</v>
      </c>
      <c r="AH15" s="11">
        <v>3015.2</v>
      </c>
      <c r="AI15" s="11">
        <v>3032.2</v>
      </c>
      <c r="AJ15" s="11">
        <v>3039.5</v>
      </c>
      <c r="AK15" s="11">
        <v>3051.7</v>
      </c>
      <c r="AL15" s="11">
        <v>3054.6</v>
      </c>
      <c r="AM15" s="11">
        <v>3052.6</v>
      </c>
      <c r="AN15" s="11">
        <v>3053.1</v>
      </c>
      <c r="AO15" s="11">
        <v>3046</v>
      </c>
      <c r="AP15" s="11">
        <v>3036.2</v>
      </c>
      <c r="AQ15" s="11">
        <v>3022.5</v>
      </c>
      <c r="AR15" s="11">
        <v>3008.5</v>
      </c>
      <c r="AS15" s="11">
        <v>2997.1</v>
      </c>
      <c r="AT15" s="11">
        <v>3000.6</v>
      </c>
      <c r="AU15" s="11">
        <v>3002</v>
      </c>
      <c r="AV15" s="11">
        <v>3002.4</v>
      </c>
      <c r="AW15" s="11">
        <v>3005.4</v>
      </c>
      <c r="AX15" s="11">
        <v>3006.6</v>
      </c>
      <c r="AY15" s="11">
        <v>3016.6</v>
      </c>
      <c r="AZ15" s="11">
        <v>3029.4</v>
      </c>
      <c r="BA15" s="11">
        <v>3024.3</v>
      </c>
      <c r="BB15" s="11">
        <v>3029.5</v>
      </c>
      <c r="BC15" s="11">
        <v>3029</v>
      </c>
      <c r="BD15" s="11">
        <v>3034.6</v>
      </c>
      <c r="BE15" s="11">
        <v>3032.4</v>
      </c>
      <c r="BF15" s="11">
        <v>3017.3</v>
      </c>
      <c r="BG15" s="10">
        <v>3012.3</v>
      </c>
      <c r="BH15" s="10">
        <v>3002.3</v>
      </c>
      <c r="BI15" s="10">
        <v>2998.9</v>
      </c>
      <c r="BJ15" s="10">
        <v>3007.6</v>
      </c>
      <c r="BK15" s="10">
        <v>3010.1</v>
      </c>
      <c r="BL15" s="8"/>
      <c r="BM15" s="5" t="s">
        <v>229</v>
      </c>
      <c r="BN15" s="26">
        <f t="shared" si="1"/>
        <v>10</v>
      </c>
      <c r="BO15" s="26">
        <f t="shared" si="2"/>
        <v>12.800000000000182</v>
      </c>
      <c r="BP15" s="26">
        <f t="shared" si="3"/>
        <v>-5.0999999999999091</v>
      </c>
      <c r="BQ15" s="26">
        <f t="shared" si="4"/>
        <v>5.1999999999998181</v>
      </c>
      <c r="BR15" s="26">
        <f t="shared" si="5"/>
        <v>-0.5</v>
      </c>
      <c r="BS15" s="26">
        <f t="shared" si="6"/>
        <v>5.5999999999999091</v>
      </c>
      <c r="BT15" s="26">
        <f t="shared" si="7"/>
        <v>-2.1999999999998181</v>
      </c>
      <c r="BU15" s="26">
        <f t="shared" si="8"/>
        <v>-15.099999999999909</v>
      </c>
      <c r="BV15" s="26">
        <f t="shared" si="9"/>
        <v>-5</v>
      </c>
      <c r="BW15" s="26">
        <f t="shared" si="10"/>
        <v>-10</v>
      </c>
      <c r="BX15" s="26">
        <f t="shared" si="11"/>
        <v>-3.4000000000000909</v>
      </c>
      <c r="BY15" s="26">
        <f t="shared" si="12"/>
        <v>8.6999999999998181</v>
      </c>
      <c r="BZ15" s="26">
        <f t="shared" si="0"/>
        <v>2.5</v>
      </c>
    </row>
    <row r="16" spans="1:78" x14ac:dyDescent="0.2">
      <c r="A16" s="6" t="s">
        <v>79</v>
      </c>
      <c r="B16" s="3" t="s">
        <v>80</v>
      </c>
      <c r="C16" s="11">
        <v>1223.5</v>
      </c>
      <c r="D16" s="11">
        <v>1229.0999999999999</v>
      </c>
      <c r="E16" s="11">
        <v>1240.5</v>
      </c>
      <c r="F16" s="11">
        <v>1257.5</v>
      </c>
      <c r="G16" s="11">
        <v>1278</v>
      </c>
      <c r="H16" s="11">
        <v>1299.9000000000001</v>
      </c>
      <c r="I16" s="11">
        <v>1322.5</v>
      </c>
      <c r="J16" s="11">
        <v>1338.9</v>
      </c>
      <c r="K16" s="11">
        <v>1352.5</v>
      </c>
      <c r="L16" s="11">
        <v>1357.8</v>
      </c>
      <c r="M16" s="11">
        <v>1359.7</v>
      </c>
      <c r="N16" s="11">
        <v>1363.4</v>
      </c>
      <c r="O16" s="11">
        <v>1365.9</v>
      </c>
      <c r="P16" s="11">
        <v>1371.8</v>
      </c>
      <c r="Q16" s="11">
        <v>1375.9</v>
      </c>
      <c r="R16" s="11">
        <v>1379</v>
      </c>
      <c r="S16" s="11">
        <v>1378.2</v>
      </c>
      <c r="T16" s="11">
        <v>1373.6</v>
      </c>
      <c r="U16" s="11">
        <v>1372.4</v>
      </c>
      <c r="V16" s="11">
        <v>1368.6</v>
      </c>
      <c r="W16" s="11">
        <v>1365.1</v>
      </c>
      <c r="X16" s="11">
        <v>1362.7</v>
      </c>
      <c r="Y16" s="11">
        <v>1362.1</v>
      </c>
      <c r="Z16" s="11">
        <v>1360.1</v>
      </c>
      <c r="AA16" s="11">
        <v>1359.1</v>
      </c>
      <c r="AB16" s="11">
        <v>1357.5</v>
      </c>
      <c r="AC16" s="11">
        <v>1354.1</v>
      </c>
      <c r="AD16" s="11">
        <v>1354.4</v>
      </c>
      <c r="AE16" s="11">
        <v>1353.4</v>
      </c>
      <c r="AF16" s="11">
        <v>1352.7</v>
      </c>
      <c r="AG16" s="11">
        <v>1352.7</v>
      </c>
      <c r="AH16" s="11">
        <v>1350.1</v>
      </c>
      <c r="AI16" s="11">
        <v>1355.2</v>
      </c>
      <c r="AJ16" s="11">
        <v>1357.8</v>
      </c>
      <c r="AK16" s="11">
        <v>1364.5</v>
      </c>
      <c r="AL16" s="11">
        <v>1365.2</v>
      </c>
      <c r="AM16" s="11">
        <v>1367.7</v>
      </c>
      <c r="AN16" s="11">
        <v>1369.7</v>
      </c>
      <c r="AO16" s="11">
        <v>1367.6</v>
      </c>
      <c r="AP16" s="11">
        <v>1363.2</v>
      </c>
      <c r="AQ16" s="11">
        <v>1355</v>
      </c>
      <c r="AR16" s="11">
        <v>1347.4</v>
      </c>
      <c r="AS16" s="11">
        <v>1339.7</v>
      </c>
      <c r="AT16" s="11">
        <v>1338.4</v>
      </c>
      <c r="AU16" s="11">
        <v>1337.9</v>
      </c>
      <c r="AV16" s="11">
        <v>1341.6</v>
      </c>
      <c r="AW16" s="11">
        <v>1344.5</v>
      </c>
      <c r="AX16" s="11">
        <v>1348.7</v>
      </c>
      <c r="AY16" s="11">
        <v>1349.3</v>
      </c>
      <c r="AZ16" s="11">
        <v>1355</v>
      </c>
      <c r="BA16" s="11">
        <v>1354.5</v>
      </c>
      <c r="BB16" s="11">
        <v>1353.5</v>
      </c>
      <c r="BC16" s="11">
        <v>1350.9</v>
      </c>
      <c r="BD16" s="11">
        <v>1350.4</v>
      </c>
      <c r="BE16" s="11">
        <v>1351.8</v>
      </c>
      <c r="BF16" s="11">
        <v>1348.5</v>
      </c>
      <c r="BG16" s="10">
        <v>1348.5</v>
      </c>
      <c r="BH16" s="10">
        <v>1347.1</v>
      </c>
      <c r="BI16" s="10">
        <v>1345.7</v>
      </c>
      <c r="BJ16" s="10">
        <v>1345</v>
      </c>
      <c r="BK16" s="10">
        <v>1341.6</v>
      </c>
      <c r="BL16" s="8"/>
      <c r="BM16" s="5" t="s">
        <v>230</v>
      </c>
      <c r="BN16" s="26">
        <f t="shared" si="1"/>
        <v>0.59999999999990905</v>
      </c>
      <c r="BO16" s="26">
        <f t="shared" si="2"/>
        <v>5.7000000000000455</v>
      </c>
      <c r="BP16" s="26">
        <f t="shared" si="3"/>
        <v>-0.5</v>
      </c>
      <c r="BQ16" s="26">
        <f t="shared" si="4"/>
        <v>-1</v>
      </c>
      <c r="BR16" s="26">
        <f t="shared" si="5"/>
        <v>-2.5999999999999091</v>
      </c>
      <c r="BS16" s="26">
        <f t="shared" si="6"/>
        <v>-0.5</v>
      </c>
      <c r="BT16" s="26">
        <f t="shared" si="7"/>
        <v>1.3999999999998636</v>
      </c>
      <c r="BU16" s="26">
        <f t="shared" si="8"/>
        <v>-3.2999999999999545</v>
      </c>
      <c r="BV16" s="26">
        <f t="shared" si="9"/>
        <v>0</v>
      </c>
      <c r="BW16" s="26">
        <f t="shared" si="10"/>
        <v>-1.4000000000000909</v>
      </c>
      <c r="BX16" s="26">
        <f t="shared" si="11"/>
        <v>-1.3999999999998636</v>
      </c>
      <c r="BY16" s="26">
        <f t="shared" si="12"/>
        <v>-0.70000000000004547</v>
      </c>
      <c r="BZ16" s="26">
        <f t="shared" si="0"/>
        <v>-3.4000000000000909</v>
      </c>
    </row>
    <row r="17" spans="1:78" x14ac:dyDescent="0.2">
      <c r="A17" s="6" t="s">
        <v>81</v>
      </c>
      <c r="B17" s="3" t="s">
        <v>82</v>
      </c>
      <c r="C17" s="11">
        <v>745</v>
      </c>
      <c r="D17" s="11">
        <v>749.1</v>
      </c>
      <c r="E17" s="11">
        <v>755.1</v>
      </c>
      <c r="F17" s="11">
        <v>766.3</v>
      </c>
      <c r="G17" s="11">
        <v>773.6</v>
      </c>
      <c r="H17" s="11">
        <v>784.8</v>
      </c>
      <c r="I17" s="11">
        <v>793.4</v>
      </c>
      <c r="J17" s="11">
        <v>798.5</v>
      </c>
      <c r="K17" s="11">
        <v>805.2</v>
      </c>
      <c r="L17" s="11">
        <v>813.7</v>
      </c>
      <c r="M17" s="11">
        <v>821.9</v>
      </c>
      <c r="N17" s="11">
        <v>823.5</v>
      </c>
      <c r="O17" s="11">
        <v>835.6</v>
      </c>
      <c r="P17" s="11">
        <v>837.2</v>
      </c>
      <c r="Q17" s="11">
        <v>846.9</v>
      </c>
      <c r="R17" s="11">
        <v>851.8</v>
      </c>
      <c r="S17" s="11">
        <v>852.2</v>
      </c>
      <c r="T17" s="11">
        <v>856.7</v>
      </c>
      <c r="U17" s="11">
        <v>857</v>
      </c>
      <c r="V17" s="11">
        <v>858.8</v>
      </c>
      <c r="W17" s="11">
        <v>861.3</v>
      </c>
      <c r="X17" s="11">
        <v>865.8</v>
      </c>
      <c r="Y17" s="11">
        <v>866.6</v>
      </c>
      <c r="Z17" s="11">
        <v>872.7</v>
      </c>
      <c r="AA17" s="11">
        <v>880.3</v>
      </c>
      <c r="AB17" s="11">
        <v>880.3</v>
      </c>
      <c r="AC17" s="11">
        <v>884.3</v>
      </c>
      <c r="AD17" s="11">
        <v>887.4</v>
      </c>
      <c r="AE17" s="11">
        <v>890.1</v>
      </c>
      <c r="AF17" s="11">
        <v>897.6</v>
      </c>
      <c r="AG17" s="11">
        <v>907.9</v>
      </c>
      <c r="AH17" s="11">
        <v>908.9</v>
      </c>
      <c r="AI17" s="11">
        <v>915</v>
      </c>
      <c r="AJ17" s="11">
        <v>920.2</v>
      </c>
      <c r="AK17" s="11">
        <v>928.7</v>
      </c>
      <c r="AL17" s="11">
        <v>934</v>
      </c>
      <c r="AM17" s="11">
        <v>928.5</v>
      </c>
      <c r="AN17" s="11">
        <v>923</v>
      </c>
      <c r="AO17" s="11">
        <v>922.4</v>
      </c>
      <c r="AP17" s="11">
        <v>928.6</v>
      </c>
      <c r="AQ17" s="11">
        <v>917.9</v>
      </c>
      <c r="AR17" s="11">
        <v>914.8</v>
      </c>
      <c r="AS17" s="11">
        <v>920.2</v>
      </c>
      <c r="AT17" s="11">
        <v>934.8</v>
      </c>
      <c r="AU17" s="11">
        <v>940.6</v>
      </c>
      <c r="AV17" s="11">
        <v>945.8</v>
      </c>
      <c r="AW17" s="11">
        <v>949</v>
      </c>
      <c r="AX17" s="11">
        <v>954</v>
      </c>
      <c r="AY17" s="11">
        <v>960.3</v>
      </c>
      <c r="AZ17" s="11">
        <v>972.5</v>
      </c>
      <c r="BA17" s="11">
        <v>971.7</v>
      </c>
      <c r="BB17" s="11">
        <v>971.3</v>
      </c>
      <c r="BC17" s="11">
        <v>977.4</v>
      </c>
      <c r="BD17" s="11">
        <v>979.4</v>
      </c>
      <c r="BE17" s="11">
        <v>978.2</v>
      </c>
      <c r="BF17" s="11">
        <v>976.7</v>
      </c>
      <c r="BG17" s="10">
        <v>976.7</v>
      </c>
      <c r="BH17" s="10">
        <v>975.3</v>
      </c>
      <c r="BI17" s="10">
        <v>974.1</v>
      </c>
      <c r="BJ17" s="10">
        <v>973.3</v>
      </c>
      <c r="BK17" s="10">
        <v>973.7</v>
      </c>
      <c r="BL17" s="8"/>
      <c r="BM17" s="5" t="s">
        <v>231</v>
      </c>
      <c r="BN17" s="26">
        <f t="shared" si="1"/>
        <v>6.2999999999999545</v>
      </c>
      <c r="BO17" s="26">
        <f t="shared" si="2"/>
        <v>12.200000000000045</v>
      </c>
      <c r="BP17" s="26">
        <f t="shared" si="3"/>
        <v>-0.79999999999995453</v>
      </c>
      <c r="BQ17" s="26">
        <f t="shared" si="4"/>
        <v>-0.40000000000009095</v>
      </c>
      <c r="BR17" s="26">
        <f t="shared" si="5"/>
        <v>6.1000000000000227</v>
      </c>
      <c r="BS17" s="26">
        <f t="shared" si="6"/>
        <v>2</v>
      </c>
      <c r="BT17" s="26">
        <f t="shared" si="7"/>
        <v>-1.1999999999999318</v>
      </c>
      <c r="BU17" s="26">
        <f t="shared" si="8"/>
        <v>-1.5</v>
      </c>
      <c r="BV17" s="26">
        <f t="shared" si="9"/>
        <v>0</v>
      </c>
      <c r="BW17" s="26">
        <f t="shared" si="10"/>
        <v>-1.4000000000000909</v>
      </c>
      <c r="BX17" s="26">
        <f t="shared" si="11"/>
        <v>-1.1999999999999318</v>
      </c>
      <c r="BY17" s="26">
        <f t="shared" si="12"/>
        <v>-0.80000000000006821</v>
      </c>
      <c r="BZ17" s="26">
        <f t="shared" si="0"/>
        <v>0.40000000000009095</v>
      </c>
    </row>
    <row r="18" spans="1:78" x14ac:dyDescent="0.2">
      <c r="A18" s="6" t="s">
        <v>83</v>
      </c>
      <c r="B18" s="3" t="s">
        <v>84</v>
      </c>
      <c r="C18" s="11">
        <v>568.20000000000005</v>
      </c>
      <c r="D18" s="11">
        <v>578.70000000000005</v>
      </c>
      <c r="E18" s="11">
        <v>592.9</v>
      </c>
      <c r="F18" s="11">
        <v>607.5</v>
      </c>
      <c r="G18" s="11">
        <v>615.6</v>
      </c>
      <c r="H18" s="11">
        <v>624.70000000000005</v>
      </c>
      <c r="I18" s="11">
        <v>636</v>
      </c>
      <c r="J18" s="11">
        <v>652.29999999999995</v>
      </c>
      <c r="K18" s="11">
        <v>661.5</v>
      </c>
      <c r="L18" s="11">
        <v>667.6</v>
      </c>
      <c r="M18" s="11">
        <v>671.6</v>
      </c>
      <c r="N18" s="11">
        <v>677.4</v>
      </c>
      <c r="O18" s="11">
        <v>674</v>
      </c>
      <c r="P18" s="11">
        <v>666.4</v>
      </c>
      <c r="Q18" s="11">
        <v>658.9</v>
      </c>
      <c r="R18" s="11">
        <v>650.70000000000005</v>
      </c>
      <c r="S18" s="11">
        <v>645.1</v>
      </c>
      <c r="T18" s="11">
        <v>639.20000000000005</v>
      </c>
      <c r="U18" s="11">
        <v>635.29999999999995</v>
      </c>
      <c r="V18" s="11">
        <v>634.70000000000005</v>
      </c>
      <c r="W18" s="11">
        <v>635</v>
      </c>
      <c r="X18" s="11">
        <v>636.70000000000005</v>
      </c>
      <c r="Y18" s="11">
        <v>637.70000000000005</v>
      </c>
      <c r="Z18" s="11">
        <v>640.29999999999995</v>
      </c>
      <c r="AA18" s="11">
        <v>643.9</v>
      </c>
      <c r="AB18" s="11">
        <v>647.29999999999995</v>
      </c>
      <c r="AC18" s="11">
        <v>650.6</v>
      </c>
      <c r="AD18" s="11">
        <v>655.1</v>
      </c>
      <c r="AE18" s="11">
        <v>659</v>
      </c>
      <c r="AF18" s="11">
        <v>664.5</v>
      </c>
      <c r="AG18" s="11">
        <v>667.6</v>
      </c>
      <c r="AH18" s="11">
        <v>670.4</v>
      </c>
      <c r="AI18" s="11">
        <v>674.9</v>
      </c>
      <c r="AJ18" s="11">
        <v>677.7</v>
      </c>
      <c r="AK18" s="11">
        <v>683.9</v>
      </c>
      <c r="AL18" s="11">
        <v>686.9</v>
      </c>
      <c r="AM18" s="11">
        <v>692.9</v>
      </c>
      <c r="AN18" s="11">
        <v>694.2</v>
      </c>
      <c r="AO18" s="11">
        <v>698.8</v>
      </c>
      <c r="AP18" s="11">
        <v>695.8</v>
      </c>
      <c r="AQ18" s="11">
        <v>700.2</v>
      </c>
      <c r="AR18" s="11">
        <v>692.8</v>
      </c>
      <c r="AS18" s="11">
        <v>690.2</v>
      </c>
      <c r="AT18" s="11">
        <v>685.7</v>
      </c>
      <c r="AU18" s="11">
        <v>688.5</v>
      </c>
      <c r="AV18" s="11">
        <v>687.9</v>
      </c>
      <c r="AW18" s="11">
        <v>687.5</v>
      </c>
      <c r="AX18" s="11">
        <v>691.1</v>
      </c>
      <c r="AY18" s="11">
        <v>694.7</v>
      </c>
      <c r="AZ18" s="11">
        <v>697.1</v>
      </c>
      <c r="BA18" s="11">
        <v>698.3</v>
      </c>
      <c r="BB18" s="11">
        <v>701.3</v>
      </c>
      <c r="BC18" s="11">
        <v>701.5</v>
      </c>
      <c r="BD18" s="11">
        <v>701.4</v>
      </c>
      <c r="BE18" s="11">
        <v>699</v>
      </c>
      <c r="BF18" s="11">
        <v>701.6</v>
      </c>
      <c r="BG18" s="10">
        <v>702.9</v>
      </c>
      <c r="BH18" s="10">
        <v>703.8</v>
      </c>
      <c r="BI18" s="10">
        <v>707.2</v>
      </c>
      <c r="BJ18" s="10">
        <v>705.5</v>
      </c>
      <c r="BK18" s="10">
        <v>708.1</v>
      </c>
      <c r="BL18" s="8"/>
      <c r="BM18" s="5" t="s">
        <v>232</v>
      </c>
      <c r="BN18" s="26">
        <f t="shared" si="1"/>
        <v>3.6000000000000227</v>
      </c>
      <c r="BO18" s="26">
        <f t="shared" si="2"/>
        <v>2.3999999999999773</v>
      </c>
      <c r="BP18" s="26">
        <f t="shared" si="3"/>
        <v>1.1999999999999318</v>
      </c>
      <c r="BQ18" s="26">
        <f t="shared" si="4"/>
        <v>3</v>
      </c>
      <c r="BR18" s="26">
        <f t="shared" si="5"/>
        <v>0.20000000000004547</v>
      </c>
      <c r="BS18" s="26">
        <f t="shared" si="6"/>
        <v>-0.10000000000002274</v>
      </c>
      <c r="BT18" s="26">
        <f t="shared" si="7"/>
        <v>-2.3999999999999773</v>
      </c>
      <c r="BU18" s="26">
        <f t="shared" si="8"/>
        <v>2.6000000000000227</v>
      </c>
      <c r="BV18" s="26">
        <f t="shared" si="9"/>
        <v>1.2999999999999545</v>
      </c>
      <c r="BW18" s="26">
        <f t="shared" si="10"/>
        <v>0.89999999999997726</v>
      </c>
      <c r="BX18" s="26">
        <f t="shared" si="11"/>
        <v>3.4000000000000909</v>
      </c>
      <c r="BY18" s="26">
        <f t="shared" si="12"/>
        <v>-1.7000000000000455</v>
      </c>
      <c r="BZ18" s="26">
        <f t="shared" si="12"/>
        <v>2.6000000000000227</v>
      </c>
    </row>
    <row r="19" spans="1:78" x14ac:dyDescent="0.2">
      <c r="A19" s="6" t="s">
        <v>85</v>
      </c>
      <c r="B19" s="3" t="s">
        <v>86</v>
      </c>
      <c r="C19" s="11">
        <v>720.2</v>
      </c>
      <c r="D19" s="11">
        <v>718.2</v>
      </c>
      <c r="E19" s="11">
        <v>721.3</v>
      </c>
      <c r="F19" s="11">
        <v>725.7</v>
      </c>
      <c r="G19" s="11">
        <v>725</v>
      </c>
      <c r="H19" s="11">
        <v>728.9</v>
      </c>
      <c r="I19" s="11">
        <v>734.4</v>
      </c>
      <c r="J19" s="11">
        <v>739.7</v>
      </c>
      <c r="K19" s="11">
        <v>747.8</v>
      </c>
      <c r="L19" s="11">
        <v>756.2</v>
      </c>
      <c r="M19" s="11">
        <v>758.4</v>
      </c>
      <c r="N19" s="11">
        <v>767.3</v>
      </c>
      <c r="O19" s="11">
        <v>770.8</v>
      </c>
      <c r="P19" s="11">
        <v>777.1</v>
      </c>
      <c r="Q19" s="11">
        <v>779.9</v>
      </c>
      <c r="R19" s="11">
        <v>781.8</v>
      </c>
      <c r="S19" s="11">
        <v>786.9</v>
      </c>
      <c r="T19" s="11">
        <v>783.7</v>
      </c>
      <c r="U19" s="11">
        <v>781.5</v>
      </c>
      <c r="V19" s="11">
        <v>779.9</v>
      </c>
      <c r="W19" s="11">
        <v>778.5</v>
      </c>
      <c r="X19" s="11">
        <v>780.8</v>
      </c>
      <c r="Y19" s="11">
        <v>786.8</v>
      </c>
      <c r="Z19" s="11">
        <v>789.5</v>
      </c>
      <c r="AA19" s="11">
        <v>792.5</v>
      </c>
      <c r="AB19" s="11">
        <v>795.5</v>
      </c>
      <c r="AC19" s="11">
        <v>796.4</v>
      </c>
      <c r="AD19" s="11">
        <v>798.7</v>
      </c>
      <c r="AE19" s="11">
        <v>798.8</v>
      </c>
      <c r="AF19" s="11">
        <v>800.8</v>
      </c>
      <c r="AG19" s="11">
        <v>804.5</v>
      </c>
      <c r="AH19" s="11">
        <v>810.8</v>
      </c>
      <c r="AI19" s="11">
        <v>818.4</v>
      </c>
      <c r="AJ19" s="11">
        <v>823.7</v>
      </c>
      <c r="AK19" s="11">
        <v>827.8</v>
      </c>
      <c r="AL19" s="11">
        <v>834.2</v>
      </c>
      <c r="AM19" s="11">
        <v>828.6</v>
      </c>
      <c r="AN19" s="11">
        <v>827.8</v>
      </c>
      <c r="AO19" s="11">
        <v>830.2</v>
      </c>
      <c r="AP19" s="11">
        <v>829.9</v>
      </c>
      <c r="AQ19" s="11">
        <v>829.5</v>
      </c>
      <c r="AR19" s="11">
        <v>828.1</v>
      </c>
      <c r="AS19" s="11">
        <v>823.7</v>
      </c>
      <c r="AT19" s="11">
        <v>822.7</v>
      </c>
      <c r="AU19" s="11">
        <v>824.3</v>
      </c>
      <c r="AV19" s="11">
        <v>826.4</v>
      </c>
      <c r="AW19" s="11">
        <v>826.1</v>
      </c>
      <c r="AX19" s="11">
        <v>826</v>
      </c>
      <c r="AY19" s="11">
        <v>831.1</v>
      </c>
      <c r="AZ19" s="11">
        <v>833.7</v>
      </c>
      <c r="BA19" s="11">
        <v>837.4</v>
      </c>
      <c r="BB19" s="11">
        <v>839.8</v>
      </c>
      <c r="BC19" s="11">
        <v>840.4</v>
      </c>
      <c r="BD19" s="11">
        <v>842.2</v>
      </c>
      <c r="BE19" s="11">
        <v>842</v>
      </c>
      <c r="BF19" s="11">
        <v>844.7</v>
      </c>
      <c r="BG19" s="10">
        <v>843.2</v>
      </c>
      <c r="BH19" s="10">
        <v>842</v>
      </c>
      <c r="BI19" s="10">
        <v>846.4</v>
      </c>
      <c r="BJ19" s="10">
        <v>847</v>
      </c>
      <c r="BK19" s="10">
        <v>847</v>
      </c>
      <c r="BL19" s="8"/>
      <c r="BM19" s="5" t="s">
        <v>233</v>
      </c>
      <c r="BN19" s="26">
        <f t="shared" si="1"/>
        <v>5.1000000000000227</v>
      </c>
      <c r="BO19" s="26">
        <f t="shared" si="2"/>
        <v>2.6000000000000227</v>
      </c>
      <c r="BP19" s="26">
        <f t="shared" si="3"/>
        <v>3.6999999999999318</v>
      </c>
      <c r="BQ19" s="26">
        <f t="shared" si="4"/>
        <v>2.3999999999999773</v>
      </c>
      <c r="BR19" s="26">
        <f t="shared" si="5"/>
        <v>0.60000000000002274</v>
      </c>
      <c r="BS19" s="26">
        <f t="shared" si="6"/>
        <v>1.8000000000000682</v>
      </c>
      <c r="BT19" s="26">
        <f t="shared" si="7"/>
        <v>-0.20000000000004547</v>
      </c>
      <c r="BU19" s="26">
        <f t="shared" si="8"/>
        <v>2.7000000000000455</v>
      </c>
      <c r="BV19" s="26">
        <f t="shared" si="9"/>
        <v>-1.5</v>
      </c>
      <c r="BW19" s="26">
        <f t="shared" si="10"/>
        <v>-1.2000000000000455</v>
      </c>
      <c r="BX19" s="26">
        <f t="shared" si="11"/>
        <v>4.3999999999999773</v>
      </c>
      <c r="BY19" s="26">
        <f t="shared" si="12"/>
        <v>0.60000000000002274</v>
      </c>
      <c r="BZ19" s="26">
        <f t="shared" si="12"/>
        <v>0</v>
      </c>
    </row>
    <row r="20" spans="1:78" x14ac:dyDescent="0.2">
      <c r="A20" s="6" t="s">
        <v>87</v>
      </c>
      <c r="B20" s="3" t="s">
        <v>88</v>
      </c>
      <c r="C20" s="11">
        <v>221</v>
      </c>
      <c r="D20" s="11">
        <v>224.4</v>
      </c>
      <c r="E20" s="11">
        <v>227.2</v>
      </c>
      <c r="F20" s="11">
        <v>227.3</v>
      </c>
      <c r="G20" s="11">
        <v>225.5</v>
      </c>
      <c r="H20" s="11">
        <v>223.9</v>
      </c>
      <c r="I20" s="11">
        <v>223.6</v>
      </c>
      <c r="J20" s="11">
        <v>222.1</v>
      </c>
      <c r="K20" s="11">
        <v>222.1</v>
      </c>
      <c r="L20" s="11">
        <v>222.4</v>
      </c>
      <c r="M20" s="11">
        <v>225.1</v>
      </c>
      <c r="N20" s="11">
        <v>226.1</v>
      </c>
      <c r="O20" s="11">
        <v>229.4</v>
      </c>
      <c r="P20" s="11">
        <v>230.9</v>
      </c>
      <c r="Q20" s="11">
        <v>231.4</v>
      </c>
      <c r="R20" s="11">
        <v>229.7</v>
      </c>
      <c r="S20" s="11">
        <v>225</v>
      </c>
      <c r="T20" s="11">
        <v>220.7</v>
      </c>
      <c r="U20" s="11">
        <v>216.2</v>
      </c>
      <c r="V20" s="11">
        <v>212.7</v>
      </c>
      <c r="W20" s="11">
        <v>209.8</v>
      </c>
      <c r="X20" s="11">
        <v>211.7</v>
      </c>
      <c r="Y20" s="11">
        <v>214.1</v>
      </c>
      <c r="Z20" s="11">
        <v>217.3</v>
      </c>
      <c r="AA20" s="11">
        <v>221.1</v>
      </c>
      <c r="AB20" s="11">
        <v>223.2</v>
      </c>
      <c r="AC20" s="11">
        <v>225.1</v>
      </c>
      <c r="AD20" s="11">
        <v>226.8</v>
      </c>
      <c r="AE20" s="11">
        <v>227.8</v>
      </c>
      <c r="AF20" s="11">
        <v>229.1</v>
      </c>
      <c r="AG20" s="11">
        <v>231.2</v>
      </c>
      <c r="AH20" s="11">
        <v>234.4</v>
      </c>
      <c r="AI20" s="11">
        <v>237.8</v>
      </c>
      <c r="AJ20" s="11">
        <v>240.9</v>
      </c>
      <c r="AK20" s="11">
        <v>243.9</v>
      </c>
      <c r="AL20" s="11">
        <v>245.6</v>
      </c>
      <c r="AM20" s="11">
        <v>246.3</v>
      </c>
      <c r="AN20" s="11">
        <v>244.2</v>
      </c>
      <c r="AO20" s="11">
        <v>240.9</v>
      </c>
      <c r="AP20" s="11">
        <v>237</v>
      </c>
      <c r="AQ20" s="11">
        <v>233.3</v>
      </c>
      <c r="AR20" s="11">
        <v>232.2</v>
      </c>
      <c r="AS20" s="11">
        <v>231.7</v>
      </c>
      <c r="AT20" s="11">
        <v>233.3</v>
      </c>
      <c r="AU20" s="11">
        <v>234.7</v>
      </c>
      <c r="AV20" s="11">
        <v>234.6</v>
      </c>
      <c r="AW20" s="11">
        <v>235.2</v>
      </c>
      <c r="AX20" s="11">
        <v>235.7</v>
      </c>
      <c r="AY20" s="11">
        <v>236.1</v>
      </c>
      <c r="AZ20" s="11">
        <v>237.7</v>
      </c>
      <c r="BA20" s="11">
        <v>237.5</v>
      </c>
      <c r="BB20" s="11">
        <v>237.3</v>
      </c>
      <c r="BC20" s="11">
        <v>236.8</v>
      </c>
      <c r="BD20" s="11">
        <v>236.2</v>
      </c>
      <c r="BE20" s="11">
        <v>235</v>
      </c>
      <c r="BF20" s="11">
        <v>234.1</v>
      </c>
      <c r="BG20" s="10">
        <v>233.9</v>
      </c>
      <c r="BH20" s="10">
        <v>233.3</v>
      </c>
      <c r="BI20" s="10">
        <v>232.9</v>
      </c>
      <c r="BJ20" s="10">
        <v>232.6</v>
      </c>
      <c r="BK20" s="10">
        <v>232.1</v>
      </c>
      <c r="BL20" s="8"/>
      <c r="BM20" s="5" t="s">
        <v>234</v>
      </c>
      <c r="BN20" s="26">
        <f t="shared" si="1"/>
        <v>0.40000000000000568</v>
      </c>
      <c r="BO20" s="26">
        <f t="shared" si="2"/>
        <v>1.5999999999999943</v>
      </c>
      <c r="BP20" s="26">
        <f t="shared" si="3"/>
        <v>-0.19999999999998863</v>
      </c>
      <c r="BQ20" s="26">
        <f t="shared" si="4"/>
        <v>-0.19999999999998863</v>
      </c>
      <c r="BR20" s="26">
        <f t="shared" si="5"/>
        <v>-0.5</v>
      </c>
      <c r="BS20" s="26">
        <f t="shared" si="6"/>
        <v>-0.60000000000002274</v>
      </c>
      <c r="BT20" s="26">
        <f t="shared" si="7"/>
        <v>-1.1999999999999886</v>
      </c>
      <c r="BU20" s="26">
        <f t="shared" si="8"/>
        <v>-0.90000000000000568</v>
      </c>
      <c r="BV20" s="26">
        <f t="shared" si="9"/>
        <v>-0.19999999999998863</v>
      </c>
      <c r="BW20" s="26">
        <f t="shared" si="10"/>
        <v>-0.59999999999999432</v>
      </c>
      <c r="BX20" s="26">
        <f t="shared" si="11"/>
        <v>-0.40000000000000568</v>
      </c>
      <c r="BY20" s="26">
        <f t="shared" si="12"/>
        <v>-0.30000000000001137</v>
      </c>
      <c r="BZ20" s="26">
        <f t="shared" si="12"/>
        <v>-0.5</v>
      </c>
    </row>
    <row r="21" spans="1:78" x14ac:dyDescent="0.2">
      <c r="A21" s="6" t="s">
        <v>89</v>
      </c>
      <c r="B21" s="3" t="s">
        <v>90</v>
      </c>
      <c r="C21" s="11">
        <v>2248.4</v>
      </c>
      <c r="D21" s="11">
        <v>2277.6999999999998</v>
      </c>
      <c r="E21" s="11">
        <v>2312.4</v>
      </c>
      <c r="F21" s="11">
        <v>2348.5</v>
      </c>
      <c r="G21" s="11">
        <v>2426.6999999999998</v>
      </c>
      <c r="H21" s="11">
        <v>2484.3000000000002</v>
      </c>
      <c r="I21" s="11">
        <v>2525.1999999999998</v>
      </c>
      <c r="J21" s="11">
        <v>2531.4</v>
      </c>
      <c r="K21" s="11">
        <v>2578.5</v>
      </c>
      <c r="L21" s="11">
        <v>2575.1999999999998</v>
      </c>
      <c r="M21" s="11">
        <v>2583.9</v>
      </c>
      <c r="N21" s="11">
        <v>2564</v>
      </c>
      <c r="O21" s="11">
        <v>2588.5</v>
      </c>
      <c r="P21" s="11">
        <v>2601.1</v>
      </c>
      <c r="Q21" s="11">
        <v>2597</v>
      </c>
      <c r="R21" s="11">
        <v>2605.1999999999998</v>
      </c>
      <c r="S21" s="11">
        <v>2597.6999999999998</v>
      </c>
      <c r="T21" s="11">
        <v>2602</v>
      </c>
      <c r="U21" s="11">
        <v>2600</v>
      </c>
      <c r="V21" s="11">
        <v>2629.5</v>
      </c>
      <c r="W21" s="11">
        <v>2632.1</v>
      </c>
      <c r="X21" s="11">
        <v>2655.3</v>
      </c>
      <c r="Y21" s="11">
        <v>2666.3</v>
      </c>
      <c r="Z21" s="11">
        <v>2680.8</v>
      </c>
      <c r="AA21" s="11">
        <v>2698.9</v>
      </c>
      <c r="AB21" s="11">
        <v>2705.4</v>
      </c>
      <c r="AC21" s="11">
        <v>2724.3</v>
      </c>
      <c r="AD21" s="11">
        <v>2738.3</v>
      </c>
      <c r="AE21" s="11">
        <v>2744.6</v>
      </c>
      <c r="AF21" s="11">
        <v>2796.4</v>
      </c>
      <c r="AG21" s="11">
        <v>2815.8</v>
      </c>
      <c r="AH21" s="11">
        <v>2819.7</v>
      </c>
      <c r="AI21" s="11">
        <v>2891.6</v>
      </c>
      <c r="AJ21" s="11">
        <v>2893</v>
      </c>
      <c r="AK21" s="11">
        <v>2896.5</v>
      </c>
      <c r="AL21" s="11">
        <v>2904</v>
      </c>
      <c r="AM21" s="11">
        <v>2954.2</v>
      </c>
      <c r="AN21" s="11">
        <v>2909.4</v>
      </c>
      <c r="AO21" s="11">
        <v>2877.1</v>
      </c>
      <c r="AP21" s="11">
        <v>2804.6</v>
      </c>
      <c r="AQ21" s="11">
        <v>2726.4</v>
      </c>
      <c r="AR21" s="11">
        <v>2732.3</v>
      </c>
      <c r="AS21" s="11">
        <v>2758.6</v>
      </c>
      <c r="AT21" s="11">
        <v>2790.1</v>
      </c>
      <c r="AU21" s="11">
        <v>2812</v>
      </c>
      <c r="AV21" s="11">
        <v>2842.5</v>
      </c>
      <c r="AW21" s="11">
        <v>2872.3</v>
      </c>
      <c r="AX21" s="11">
        <v>2904.5</v>
      </c>
      <c r="AY21" s="11">
        <v>2926.3</v>
      </c>
      <c r="AZ21" s="11">
        <v>2945.6</v>
      </c>
      <c r="BA21" s="11">
        <v>2942.4</v>
      </c>
      <c r="BB21" s="11">
        <v>2934</v>
      </c>
      <c r="BC21" s="11">
        <v>2932.7</v>
      </c>
      <c r="BD21" s="11">
        <v>2923.6</v>
      </c>
      <c r="BE21" s="11">
        <v>2900.9</v>
      </c>
      <c r="BF21" s="11">
        <v>2892.6</v>
      </c>
      <c r="BG21" s="10">
        <v>2906.1</v>
      </c>
      <c r="BH21" s="10">
        <v>2905.4</v>
      </c>
      <c r="BI21" s="10">
        <v>2913.3</v>
      </c>
      <c r="BJ21" s="10">
        <v>2943.7</v>
      </c>
      <c r="BK21" s="10">
        <v>2929.9</v>
      </c>
      <c r="BL21" s="8"/>
      <c r="BM21" s="5" t="s">
        <v>235</v>
      </c>
      <c r="BN21" s="26">
        <f t="shared" si="1"/>
        <v>21.800000000000182</v>
      </c>
      <c r="BO21" s="26">
        <f t="shared" si="2"/>
        <v>19.299999999999727</v>
      </c>
      <c r="BP21" s="26">
        <f t="shared" si="3"/>
        <v>-3.1999999999998181</v>
      </c>
      <c r="BQ21" s="26">
        <f t="shared" si="4"/>
        <v>-8.4000000000000909</v>
      </c>
      <c r="BR21" s="26">
        <f t="shared" si="5"/>
        <v>-1.3000000000001819</v>
      </c>
      <c r="BS21" s="26">
        <f t="shared" si="6"/>
        <v>-9.0999999999999091</v>
      </c>
      <c r="BT21" s="26">
        <f t="shared" si="7"/>
        <v>-22.699999999999818</v>
      </c>
      <c r="BU21" s="26">
        <f t="shared" si="8"/>
        <v>-8.3000000000001819</v>
      </c>
      <c r="BV21" s="26">
        <f t="shared" si="9"/>
        <v>13.5</v>
      </c>
      <c r="BW21" s="26">
        <f t="shared" si="10"/>
        <v>-0.6999999999998181</v>
      </c>
      <c r="BX21" s="26">
        <f t="shared" si="11"/>
        <v>7.9000000000000909</v>
      </c>
      <c r="BY21" s="26">
        <f t="shared" si="12"/>
        <v>30.399999999999636</v>
      </c>
      <c r="BZ21" s="26">
        <f t="shared" si="12"/>
        <v>-13.799999999999727</v>
      </c>
    </row>
    <row r="22" spans="1:78" x14ac:dyDescent="0.2">
      <c r="A22" s="6" t="s">
        <v>91</v>
      </c>
      <c r="B22" s="3" t="s">
        <v>92</v>
      </c>
      <c r="C22" s="11"/>
      <c r="D22" s="11"/>
      <c r="E22" s="11"/>
      <c r="F22" s="11"/>
      <c r="G22" s="11">
        <v>1502.3</v>
      </c>
      <c r="H22" s="11">
        <v>1516.1</v>
      </c>
      <c r="I22" s="11">
        <v>1528.8</v>
      </c>
      <c r="J22" s="11">
        <v>1538.4</v>
      </c>
      <c r="K22" s="11">
        <v>1544.5</v>
      </c>
      <c r="L22" s="11">
        <v>1553.6</v>
      </c>
      <c r="M22" s="11">
        <v>1560.2</v>
      </c>
      <c r="N22" s="11">
        <v>1571.9</v>
      </c>
      <c r="O22" s="11">
        <v>1589.4</v>
      </c>
      <c r="P22" s="11">
        <v>1600.6</v>
      </c>
      <c r="Q22" s="11">
        <v>1612.8</v>
      </c>
      <c r="R22" s="11">
        <v>1620.2</v>
      </c>
      <c r="S22" s="11">
        <v>1625.5</v>
      </c>
      <c r="T22" s="11">
        <v>1634.9</v>
      </c>
      <c r="U22" s="11">
        <v>1645.7</v>
      </c>
      <c r="V22" s="11">
        <v>1648.5</v>
      </c>
      <c r="W22" s="11">
        <v>1659.4</v>
      </c>
      <c r="X22" s="11">
        <v>1669.5</v>
      </c>
      <c r="Y22" s="11">
        <v>1677.3</v>
      </c>
      <c r="Z22" s="11">
        <v>1689.4</v>
      </c>
      <c r="AA22" s="11">
        <v>1696.8</v>
      </c>
      <c r="AB22" s="11">
        <v>1704.2</v>
      </c>
      <c r="AC22" s="11">
        <v>1712.9</v>
      </c>
      <c r="AD22" s="11">
        <v>1718.5</v>
      </c>
      <c r="AE22" s="11">
        <v>1723.4</v>
      </c>
      <c r="AF22" s="11">
        <v>1732.4</v>
      </c>
      <c r="AG22" s="11">
        <v>1738.6</v>
      </c>
      <c r="AH22" s="11">
        <v>1753.6</v>
      </c>
      <c r="AI22" s="11">
        <v>1768.9</v>
      </c>
      <c r="AJ22" s="11">
        <v>1773.8</v>
      </c>
      <c r="AK22" s="11">
        <v>1774.9</v>
      </c>
      <c r="AL22" s="11">
        <v>1788.6</v>
      </c>
      <c r="AM22" s="11">
        <v>1798.1</v>
      </c>
      <c r="AN22" s="11">
        <v>1809.9</v>
      </c>
      <c r="AO22" s="11">
        <v>1821.9</v>
      </c>
      <c r="AP22" s="11">
        <v>1822.4</v>
      </c>
      <c r="AQ22" s="11">
        <v>1827.6</v>
      </c>
      <c r="AR22" s="11">
        <v>1850.6</v>
      </c>
      <c r="AS22" s="11">
        <v>1861</v>
      </c>
      <c r="AT22" s="11">
        <v>1871.1</v>
      </c>
      <c r="AU22" s="11">
        <v>1879.3</v>
      </c>
      <c r="AV22" s="11">
        <v>1884</v>
      </c>
      <c r="AW22" s="11">
        <v>1917.1</v>
      </c>
      <c r="AX22" s="11">
        <v>1917.8</v>
      </c>
      <c r="AY22" s="11">
        <v>1923.4</v>
      </c>
      <c r="AZ22" s="11">
        <v>1925.6</v>
      </c>
      <c r="BA22" s="11">
        <v>1929.1</v>
      </c>
      <c r="BB22" s="11">
        <v>1932.3</v>
      </c>
      <c r="BC22" s="11">
        <v>1938.9</v>
      </c>
      <c r="BD22" s="11">
        <v>1946.4</v>
      </c>
      <c r="BE22" s="11">
        <v>1947.8</v>
      </c>
      <c r="BF22" s="11">
        <v>1955.7</v>
      </c>
      <c r="BG22" s="10">
        <v>1954.7</v>
      </c>
      <c r="BH22" s="10">
        <v>1958.5</v>
      </c>
      <c r="BI22" s="10">
        <v>1959</v>
      </c>
      <c r="BJ22" s="10">
        <v>1979.2</v>
      </c>
      <c r="BK22" s="10">
        <v>1975.8</v>
      </c>
      <c r="BL22" s="8"/>
      <c r="BM22" s="5" t="s">
        <v>236</v>
      </c>
      <c r="BN22" s="26">
        <f t="shared" si="1"/>
        <v>5.6000000000001364</v>
      </c>
      <c r="BO22" s="26">
        <f t="shared" si="2"/>
        <v>2.1999999999998181</v>
      </c>
      <c r="BP22" s="26">
        <f t="shared" si="3"/>
        <v>3.5</v>
      </c>
      <c r="BQ22" s="26">
        <f t="shared" si="4"/>
        <v>3.2000000000000455</v>
      </c>
      <c r="BR22" s="26">
        <f t="shared" si="5"/>
        <v>6.6000000000001364</v>
      </c>
      <c r="BS22" s="26">
        <f t="shared" si="6"/>
        <v>7.5</v>
      </c>
      <c r="BT22" s="26">
        <f t="shared" si="7"/>
        <v>1.3999999999998636</v>
      </c>
      <c r="BU22" s="26">
        <f t="shared" si="8"/>
        <v>7.9000000000000909</v>
      </c>
      <c r="BV22" s="26">
        <f t="shared" si="9"/>
        <v>-1</v>
      </c>
      <c r="BW22" s="26">
        <f t="shared" si="10"/>
        <v>3.7999999999999545</v>
      </c>
      <c r="BX22" s="26">
        <f t="shared" si="11"/>
        <v>0.5</v>
      </c>
      <c r="BY22" s="26">
        <f t="shared" si="12"/>
        <v>20.200000000000045</v>
      </c>
      <c r="BZ22" s="26">
        <f t="shared" si="12"/>
        <v>-3.4000000000000909</v>
      </c>
    </row>
    <row r="23" spans="1:78" x14ac:dyDescent="0.2">
      <c r="A23" s="6" t="s">
        <v>93</v>
      </c>
      <c r="B23" s="3" t="s">
        <v>94</v>
      </c>
      <c r="C23" s="11">
        <v>1066.4000000000001</v>
      </c>
      <c r="D23" s="11">
        <v>1084.5</v>
      </c>
      <c r="E23" s="11">
        <v>1101.4000000000001</v>
      </c>
      <c r="F23" s="11">
        <v>1101.8</v>
      </c>
      <c r="G23" s="11">
        <v>1105.7</v>
      </c>
      <c r="H23" s="11">
        <v>1108.0999999999999</v>
      </c>
      <c r="I23" s="11">
        <v>1105.4000000000001</v>
      </c>
      <c r="J23" s="11">
        <v>1119</v>
      </c>
      <c r="K23" s="11">
        <v>1119.5999999999999</v>
      </c>
      <c r="L23" s="11">
        <v>1124.5999999999999</v>
      </c>
      <c r="M23" s="11">
        <v>1132.4000000000001</v>
      </c>
      <c r="N23" s="11">
        <v>1138</v>
      </c>
      <c r="O23" s="11">
        <v>1144.0999999999999</v>
      </c>
      <c r="P23" s="11">
        <v>1146.7</v>
      </c>
      <c r="Q23" s="11">
        <v>1149.4000000000001</v>
      </c>
      <c r="R23" s="11">
        <v>1152.8</v>
      </c>
      <c r="S23" s="11">
        <v>1155.9000000000001</v>
      </c>
      <c r="T23" s="11">
        <v>1158.3</v>
      </c>
      <c r="U23" s="11">
        <v>1159.0999999999999</v>
      </c>
      <c r="V23" s="11">
        <v>1164.3</v>
      </c>
      <c r="W23" s="11">
        <v>1164.0999999999999</v>
      </c>
      <c r="X23" s="11">
        <v>1168.5</v>
      </c>
      <c r="Y23" s="11">
        <v>1170</v>
      </c>
      <c r="Z23" s="11">
        <v>1173.2</v>
      </c>
      <c r="AA23" s="11">
        <v>1179.8</v>
      </c>
      <c r="AB23" s="11">
        <v>1184.4000000000001</v>
      </c>
      <c r="AC23" s="11">
        <v>1190.5</v>
      </c>
      <c r="AD23" s="11">
        <v>1194.2</v>
      </c>
      <c r="AE23" s="11">
        <v>1198.4000000000001</v>
      </c>
      <c r="AF23" s="11">
        <v>1214.9000000000001</v>
      </c>
      <c r="AG23" s="11">
        <v>1226.9000000000001</v>
      </c>
      <c r="AH23" s="11">
        <v>1235.4000000000001</v>
      </c>
      <c r="AI23" s="11">
        <v>1241.5</v>
      </c>
      <c r="AJ23" s="11">
        <v>1254</v>
      </c>
      <c r="AK23" s="11">
        <v>1269.4000000000001</v>
      </c>
      <c r="AL23" s="11">
        <v>1273.9000000000001</v>
      </c>
      <c r="AM23" s="11">
        <v>1278.8</v>
      </c>
      <c r="AN23" s="11">
        <v>1275.8</v>
      </c>
      <c r="AO23" s="11">
        <v>1272.4000000000001</v>
      </c>
      <c r="AP23" s="11">
        <v>1283.9000000000001</v>
      </c>
      <c r="AQ23" s="11">
        <v>1292.5</v>
      </c>
      <c r="AR23" s="11">
        <v>1302.7</v>
      </c>
      <c r="AS23" s="11">
        <v>1310.8</v>
      </c>
      <c r="AT23" s="11">
        <v>1318.2</v>
      </c>
      <c r="AU23" s="11">
        <v>1315.5</v>
      </c>
      <c r="AV23" s="11">
        <v>1306.9000000000001</v>
      </c>
      <c r="AW23" s="11">
        <v>1320.6</v>
      </c>
      <c r="AX23" s="11">
        <v>1317.3</v>
      </c>
      <c r="AY23" s="11">
        <v>1311.8</v>
      </c>
      <c r="AZ23" s="11">
        <v>1305.5999999999999</v>
      </c>
      <c r="BA23" s="11">
        <v>1299.0999999999999</v>
      </c>
      <c r="BB23" s="11">
        <v>1302.0999999999999</v>
      </c>
      <c r="BC23" s="11">
        <v>1307.4000000000001</v>
      </c>
      <c r="BD23" s="11">
        <v>1305.8</v>
      </c>
      <c r="BE23" s="11">
        <v>1295</v>
      </c>
      <c r="BF23" s="11">
        <v>1293.0999999999999</v>
      </c>
      <c r="BG23" s="10">
        <v>1275</v>
      </c>
      <c r="BH23" s="10">
        <v>1276.5</v>
      </c>
      <c r="BI23" s="10">
        <v>1277.7</v>
      </c>
      <c r="BJ23" s="10">
        <v>1276.7</v>
      </c>
      <c r="BK23" s="10">
        <v>1278.8</v>
      </c>
      <c r="BL23" s="8"/>
      <c r="BM23" s="5" t="s">
        <v>237</v>
      </c>
      <c r="BN23" s="26">
        <f t="shared" si="1"/>
        <v>-5.5</v>
      </c>
      <c r="BO23" s="26">
        <f t="shared" si="2"/>
        <v>-6.2000000000000455</v>
      </c>
      <c r="BP23" s="26">
        <f t="shared" si="3"/>
        <v>-6.5</v>
      </c>
      <c r="BQ23" s="26">
        <f t="shared" si="4"/>
        <v>3</v>
      </c>
      <c r="BR23" s="26">
        <f t="shared" si="5"/>
        <v>5.3000000000001819</v>
      </c>
      <c r="BS23" s="26">
        <f t="shared" si="6"/>
        <v>-1.6000000000001364</v>
      </c>
      <c r="BT23" s="26">
        <f t="shared" si="7"/>
        <v>-10.799999999999955</v>
      </c>
      <c r="BU23" s="26">
        <f t="shared" si="8"/>
        <v>-1.9000000000000909</v>
      </c>
      <c r="BV23" s="26">
        <f t="shared" si="9"/>
        <v>-18.099999999999909</v>
      </c>
      <c r="BW23" s="26">
        <f t="shared" si="10"/>
        <v>1.5</v>
      </c>
      <c r="BX23" s="26">
        <f t="shared" si="11"/>
        <v>1.2000000000000455</v>
      </c>
      <c r="BY23" s="26">
        <f t="shared" si="12"/>
        <v>-1</v>
      </c>
      <c r="BZ23" s="26">
        <f t="shared" si="12"/>
        <v>2.0999999999999091</v>
      </c>
    </row>
    <row r="24" spans="1:78" x14ac:dyDescent="0.2">
      <c r="A24" s="6" t="s">
        <v>95</v>
      </c>
      <c r="B24" s="3" t="s">
        <v>96</v>
      </c>
      <c r="C24" s="11">
        <v>37.799999999999997</v>
      </c>
      <c r="D24" s="11">
        <v>37.5</v>
      </c>
      <c r="E24" s="11">
        <v>37.1</v>
      </c>
      <c r="F24" s="11">
        <v>37</v>
      </c>
      <c r="G24" s="11">
        <v>36.700000000000003</v>
      </c>
      <c r="H24" s="11">
        <v>36.6</v>
      </c>
      <c r="I24" s="11">
        <v>36.5</v>
      </c>
      <c r="J24" s="11">
        <v>36.299999999999997</v>
      </c>
      <c r="K24" s="11">
        <v>36.1</v>
      </c>
      <c r="L24" s="11">
        <v>36.1</v>
      </c>
      <c r="M24" s="11">
        <v>36.200000000000003</v>
      </c>
      <c r="N24" s="11">
        <v>35.9</v>
      </c>
      <c r="O24" s="11">
        <v>35.9</v>
      </c>
      <c r="P24" s="11">
        <v>35.299999999999997</v>
      </c>
      <c r="Q24" s="11">
        <v>35</v>
      </c>
      <c r="R24" s="11">
        <v>34.299999999999997</v>
      </c>
      <c r="S24" s="11">
        <v>33.5</v>
      </c>
      <c r="T24" s="11">
        <v>32.700000000000003</v>
      </c>
      <c r="U24" s="11">
        <v>32</v>
      </c>
      <c r="V24" s="11">
        <v>31.3</v>
      </c>
      <c r="W24" s="11">
        <v>30.5</v>
      </c>
      <c r="X24" s="11">
        <v>30.1</v>
      </c>
      <c r="Y24" s="11">
        <v>29.8</v>
      </c>
      <c r="Z24" s="11">
        <v>29.5</v>
      </c>
      <c r="AA24" s="11">
        <v>29.3</v>
      </c>
      <c r="AB24" s="11">
        <v>28.9</v>
      </c>
      <c r="AC24" s="11">
        <v>28.7</v>
      </c>
      <c r="AD24" s="11">
        <v>28.6</v>
      </c>
      <c r="AE24" s="11">
        <v>28.4</v>
      </c>
      <c r="AF24" s="11">
        <v>28.2</v>
      </c>
      <c r="AG24" s="11">
        <v>28</v>
      </c>
      <c r="AH24" s="11">
        <v>27.7</v>
      </c>
      <c r="AI24" s="11">
        <v>27.5</v>
      </c>
      <c r="AJ24" s="11">
        <v>27.2</v>
      </c>
      <c r="AK24" s="11">
        <v>26.9</v>
      </c>
      <c r="AL24" s="11">
        <v>26.9</v>
      </c>
      <c r="AM24" s="11">
        <v>27.4</v>
      </c>
      <c r="AN24" s="11">
        <v>27.5</v>
      </c>
      <c r="AO24" s="11">
        <v>26.3</v>
      </c>
      <c r="AP24" s="11">
        <v>26.3</v>
      </c>
      <c r="AQ24" s="11">
        <v>26.1</v>
      </c>
      <c r="AR24" s="11">
        <v>25.8</v>
      </c>
      <c r="AS24" s="11">
        <v>25.4</v>
      </c>
      <c r="AT24" s="11">
        <v>25.1</v>
      </c>
      <c r="AU24" s="11">
        <v>24.9</v>
      </c>
      <c r="AV24" s="11">
        <v>24.5</v>
      </c>
      <c r="AW24" s="11">
        <v>24.5</v>
      </c>
      <c r="AX24" s="11">
        <v>24.4</v>
      </c>
      <c r="AY24" s="11">
        <v>24.3</v>
      </c>
      <c r="AZ24" s="11">
        <v>24.3</v>
      </c>
      <c r="BA24" s="11">
        <v>24.2</v>
      </c>
      <c r="BB24" s="11">
        <v>24</v>
      </c>
      <c r="BC24" s="11">
        <v>24</v>
      </c>
      <c r="BD24" s="11">
        <v>23.9</v>
      </c>
      <c r="BE24" s="11">
        <v>23.8</v>
      </c>
      <c r="BF24" s="11">
        <v>23.8</v>
      </c>
      <c r="BG24" s="10">
        <v>23.4</v>
      </c>
      <c r="BH24" s="10">
        <v>23.2</v>
      </c>
      <c r="BI24" s="10">
        <v>23.1</v>
      </c>
      <c r="BJ24" s="10">
        <v>23</v>
      </c>
      <c r="BK24" s="10">
        <v>23</v>
      </c>
      <c r="BL24" s="8"/>
      <c r="BM24" s="5" t="s">
        <v>238</v>
      </c>
      <c r="BN24" s="26">
        <f t="shared" si="1"/>
        <v>-9.9999999999997868E-2</v>
      </c>
      <c r="BO24" s="26">
        <f t="shared" si="2"/>
        <v>0</v>
      </c>
      <c r="BP24" s="26">
        <f t="shared" si="3"/>
        <v>-0.10000000000000142</v>
      </c>
      <c r="BQ24" s="26">
        <f t="shared" si="4"/>
        <v>-0.19999999999999929</v>
      </c>
      <c r="BR24" s="26">
        <f t="shared" si="5"/>
        <v>0</v>
      </c>
      <c r="BS24" s="26">
        <f t="shared" si="6"/>
        <v>-0.10000000000000142</v>
      </c>
      <c r="BT24" s="26">
        <f t="shared" si="7"/>
        <v>-9.9999999999997868E-2</v>
      </c>
      <c r="BU24" s="26">
        <f t="shared" si="8"/>
        <v>0</v>
      </c>
      <c r="BV24" s="26">
        <f t="shared" si="9"/>
        <v>-0.40000000000000213</v>
      </c>
      <c r="BW24" s="26">
        <f t="shared" si="10"/>
        <v>-0.19999999999999929</v>
      </c>
      <c r="BX24" s="26">
        <f t="shared" si="11"/>
        <v>-9.9999999999997868E-2</v>
      </c>
      <c r="BY24" s="26">
        <f t="shared" si="12"/>
        <v>-0.10000000000000142</v>
      </c>
      <c r="BZ24" s="26">
        <f t="shared" si="12"/>
        <v>0</v>
      </c>
    </row>
    <row r="25" spans="1:78" x14ac:dyDescent="0.2">
      <c r="A25" s="6" t="s">
        <v>97</v>
      </c>
      <c r="B25" s="3" t="s">
        <v>98</v>
      </c>
      <c r="C25" s="11">
        <v>574.29999999999995</v>
      </c>
      <c r="D25" s="11">
        <v>570.20000000000005</v>
      </c>
      <c r="E25" s="11">
        <v>566.9</v>
      </c>
      <c r="F25" s="11">
        <v>570.1</v>
      </c>
      <c r="G25" s="11">
        <v>572.29999999999995</v>
      </c>
      <c r="H25" s="11">
        <v>577</v>
      </c>
      <c r="I25" s="11">
        <v>584.9</v>
      </c>
      <c r="J25" s="11">
        <v>580.5</v>
      </c>
      <c r="K25" s="11">
        <v>580.29999999999995</v>
      </c>
      <c r="L25" s="11">
        <v>581.4</v>
      </c>
      <c r="M25" s="11">
        <v>586.1</v>
      </c>
      <c r="N25" s="11">
        <v>587.20000000000005</v>
      </c>
      <c r="O25" s="11">
        <v>587.4</v>
      </c>
      <c r="P25" s="11">
        <v>585.9</v>
      </c>
      <c r="Q25" s="11">
        <v>587</v>
      </c>
      <c r="R25" s="11">
        <v>588.6</v>
      </c>
      <c r="S25" s="11">
        <v>589.9</v>
      </c>
      <c r="T25" s="11">
        <v>591.70000000000005</v>
      </c>
      <c r="U25" s="11">
        <v>592.9</v>
      </c>
      <c r="V25" s="11">
        <v>590.1</v>
      </c>
      <c r="W25" s="11">
        <v>590.1</v>
      </c>
      <c r="X25" s="11">
        <v>586.20000000000005</v>
      </c>
      <c r="Y25" s="11">
        <v>581.9</v>
      </c>
      <c r="Z25" s="11">
        <v>581.20000000000005</v>
      </c>
      <c r="AA25" s="11">
        <v>579.29999999999995</v>
      </c>
      <c r="AB25" s="11">
        <v>577.9</v>
      </c>
      <c r="AC25" s="11">
        <v>577</v>
      </c>
      <c r="AD25" s="11">
        <v>575.1</v>
      </c>
      <c r="AE25" s="11">
        <v>573.20000000000005</v>
      </c>
      <c r="AF25" s="11">
        <v>573.20000000000005</v>
      </c>
      <c r="AG25" s="11">
        <v>573.6</v>
      </c>
      <c r="AH25" s="11">
        <v>568.1</v>
      </c>
      <c r="AI25" s="11">
        <v>568.5</v>
      </c>
      <c r="AJ25" s="11">
        <v>565.79999999999995</v>
      </c>
      <c r="AK25" s="11">
        <v>565.4</v>
      </c>
      <c r="AL25" s="11">
        <v>564</v>
      </c>
      <c r="AM25" s="11">
        <v>563.5</v>
      </c>
      <c r="AN25" s="11">
        <v>560.1</v>
      </c>
      <c r="AO25" s="11">
        <v>558.4</v>
      </c>
      <c r="AP25" s="11">
        <v>556.29999999999995</v>
      </c>
      <c r="AQ25" s="11">
        <v>554.5</v>
      </c>
      <c r="AR25" s="11">
        <v>555</v>
      </c>
      <c r="AS25" s="11">
        <v>553.4</v>
      </c>
      <c r="AT25" s="11">
        <v>553.4</v>
      </c>
      <c r="AU25" s="11">
        <v>552.20000000000005</v>
      </c>
      <c r="AV25" s="11">
        <v>552.20000000000005</v>
      </c>
      <c r="AW25" s="11">
        <v>550.9</v>
      </c>
      <c r="AX25" s="11">
        <v>552.29999999999995</v>
      </c>
      <c r="AY25" s="11">
        <v>551.79999999999995</v>
      </c>
      <c r="AZ25" s="11">
        <v>552.4</v>
      </c>
      <c r="BA25" s="11">
        <v>551.6</v>
      </c>
      <c r="BB25" s="11">
        <v>551.4</v>
      </c>
      <c r="BC25" s="11">
        <v>551.70000000000005</v>
      </c>
      <c r="BD25" s="11">
        <v>551.70000000000005</v>
      </c>
      <c r="BE25" s="11">
        <v>551.4</v>
      </c>
      <c r="BF25" s="11">
        <v>549.20000000000005</v>
      </c>
      <c r="BG25" s="10">
        <v>548.29999999999995</v>
      </c>
      <c r="BH25" s="10">
        <v>544.79999999999995</v>
      </c>
      <c r="BI25" s="10">
        <v>545.70000000000005</v>
      </c>
      <c r="BJ25" s="10">
        <v>546.20000000000005</v>
      </c>
      <c r="BK25" s="10">
        <v>546.79999999999995</v>
      </c>
      <c r="BL25" s="8"/>
      <c r="BM25" s="5" t="s">
        <v>239</v>
      </c>
      <c r="BN25" s="26">
        <f t="shared" si="1"/>
        <v>-0.5</v>
      </c>
      <c r="BO25" s="26">
        <f t="shared" si="2"/>
        <v>0.60000000000002274</v>
      </c>
      <c r="BP25" s="26">
        <f t="shared" si="3"/>
        <v>-0.79999999999995453</v>
      </c>
      <c r="BQ25" s="26">
        <f t="shared" si="4"/>
        <v>-0.20000000000004547</v>
      </c>
      <c r="BR25" s="26">
        <f t="shared" si="5"/>
        <v>0.30000000000006821</v>
      </c>
      <c r="BS25" s="26">
        <f t="shared" si="6"/>
        <v>0</v>
      </c>
      <c r="BT25" s="26">
        <f t="shared" si="7"/>
        <v>-0.30000000000006821</v>
      </c>
      <c r="BU25" s="26">
        <f t="shared" si="8"/>
        <v>-2.1999999999999318</v>
      </c>
      <c r="BV25" s="26">
        <f t="shared" si="9"/>
        <v>-0.90000000000009095</v>
      </c>
      <c r="BW25" s="26">
        <f t="shared" si="10"/>
        <v>-3.5</v>
      </c>
      <c r="BX25" s="26">
        <f t="shared" si="11"/>
        <v>0.90000000000009095</v>
      </c>
      <c r="BY25" s="26">
        <f t="shared" si="12"/>
        <v>0.5</v>
      </c>
      <c r="BZ25" s="26">
        <f t="shared" si="12"/>
        <v>0.59999999999990905</v>
      </c>
    </row>
    <row r="26" spans="1:78" x14ac:dyDescent="0.2">
      <c r="A26" s="6" t="s">
        <v>99</v>
      </c>
      <c r="B26" s="3" t="s">
        <v>100</v>
      </c>
      <c r="C26" s="11">
        <v>278.60000000000002</v>
      </c>
      <c r="D26" s="11">
        <v>273.8</v>
      </c>
      <c r="E26" s="11">
        <v>267.89999999999998</v>
      </c>
      <c r="F26" s="11">
        <v>262.89999999999998</v>
      </c>
      <c r="G26" s="11">
        <v>259.10000000000002</v>
      </c>
      <c r="H26" s="11">
        <v>256.5</v>
      </c>
      <c r="I26" s="11">
        <v>253.8</v>
      </c>
      <c r="J26" s="11">
        <v>251.2</v>
      </c>
      <c r="K26" s="11">
        <v>250.1</v>
      </c>
      <c r="L26" s="11">
        <v>245.9</v>
      </c>
      <c r="M26" s="11">
        <v>242.2</v>
      </c>
      <c r="N26" s="11">
        <v>237.5</v>
      </c>
      <c r="O26" s="11">
        <v>233.9</v>
      </c>
      <c r="P26" s="11">
        <v>230.5</v>
      </c>
      <c r="Q26" s="11">
        <v>226.7</v>
      </c>
      <c r="R26" s="11">
        <v>222.1</v>
      </c>
      <c r="S26" s="11">
        <v>217.8</v>
      </c>
      <c r="T26" s="11">
        <v>211.4</v>
      </c>
      <c r="U26" s="11">
        <v>206.7</v>
      </c>
      <c r="V26" s="11">
        <v>202</v>
      </c>
      <c r="W26" s="11">
        <v>196.8</v>
      </c>
      <c r="X26" s="11">
        <v>192.1</v>
      </c>
      <c r="Y26" s="11">
        <v>187.4</v>
      </c>
      <c r="Z26" s="11">
        <v>183</v>
      </c>
      <c r="AA26" s="11">
        <v>178.5</v>
      </c>
      <c r="AB26" s="11">
        <v>174.3</v>
      </c>
      <c r="AC26" s="11">
        <v>169.7</v>
      </c>
      <c r="AD26" s="11">
        <v>166</v>
      </c>
      <c r="AE26" s="11">
        <v>163</v>
      </c>
      <c r="AF26" s="11">
        <v>159.69999999999999</v>
      </c>
      <c r="AG26" s="11">
        <v>157.5</v>
      </c>
      <c r="AH26" s="11">
        <v>155.30000000000001</v>
      </c>
      <c r="AI26" s="11">
        <v>153.69999999999999</v>
      </c>
      <c r="AJ26" s="11">
        <v>151.69999999999999</v>
      </c>
      <c r="AK26" s="11">
        <v>149.1</v>
      </c>
      <c r="AL26" s="11">
        <v>146.6</v>
      </c>
      <c r="AM26" s="11">
        <v>143.4</v>
      </c>
      <c r="AN26" s="11">
        <v>140.19999999999999</v>
      </c>
      <c r="AO26" s="11">
        <v>138.30000000000001</v>
      </c>
      <c r="AP26" s="11">
        <v>134.9</v>
      </c>
      <c r="AQ26" s="11">
        <v>131</v>
      </c>
      <c r="AR26" s="11">
        <v>128.1</v>
      </c>
      <c r="AS26" s="11">
        <v>125.4</v>
      </c>
      <c r="AT26" s="11">
        <v>122.8</v>
      </c>
      <c r="AU26" s="11">
        <v>121.1</v>
      </c>
      <c r="AV26" s="11">
        <v>119.2</v>
      </c>
      <c r="AW26" s="11">
        <v>117.8</v>
      </c>
      <c r="AX26" s="11">
        <v>116.4</v>
      </c>
      <c r="AY26" s="11">
        <v>116.1</v>
      </c>
      <c r="AZ26" s="11">
        <v>115.8</v>
      </c>
      <c r="BA26" s="11">
        <v>114.8</v>
      </c>
      <c r="BB26" s="11">
        <v>113.5</v>
      </c>
      <c r="BC26" s="11">
        <v>112.3</v>
      </c>
      <c r="BD26" s="11">
        <v>111.8</v>
      </c>
      <c r="BE26" s="11">
        <v>111.4</v>
      </c>
      <c r="BF26" s="11">
        <v>111.2</v>
      </c>
      <c r="BG26" s="10">
        <v>110.5</v>
      </c>
      <c r="BH26" s="10">
        <v>109.4</v>
      </c>
      <c r="BI26" s="10">
        <v>108.4</v>
      </c>
      <c r="BJ26" s="10">
        <v>108</v>
      </c>
      <c r="BK26" s="10">
        <v>107.2</v>
      </c>
      <c r="BL26" s="8"/>
      <c r="BM26" s="5" t="s">
        <v>240</v>
      </c>
      <c r="BN26" s="26">
        <f t="shared" si="1"/>
        <v>-0.30000000000001137</v>
      </c>
      <c r="BO26" s="26">
        <f t="shared" si="2"/>
        <v>-0.29999999999999716</v>
      </c>
      <c r="BP26" s="26">
        <f t="shared" si="3"/>
        <v>-1</v>
      </c>
      <c r="BQ26" s="26">
        <f t="shared" si="4"/>
        <v>-1.2999999999999972</v>
      </c>
      <c r="BR26" s="26">
        <f t="shared" si="5"/>
        <v>-1.2000000000000028</v>
      </c>
      <c r="BS26" s="26">
        <f t="shared" si="6"/>
        <v>-0.5</v>
      </c>
      <c r="BT26" s="26">
        <f t="shared" si="7"/>
        <v>-0.39999999999999147</v>
      </c>
      <c r="BU26" s="26">
        <f t="shared" si="8"/>
        <v>-0.20000000000000284</v>
      </c>
      <c r="BV26" s="26">
        <f t="shared" si="9"/>
        <v>-0.70000000000000284</v>
      </c>
      <c r="BW26" s="26">
        <f t="shared" si="10"/>
        <v>-1.0999999999999943</v>
      </c>
      <c r="BX26" s="26">
        <f t="shared" si="11"/>
        <v>-1</v>
      </c>
      <c r="BY26" s="26">
        <f t="shared" si="12"/>
        <v>-0.40000000000000568</v>
      </c>
      <c r="BZ26" s="26">
        <f t="shared" si="12"/>
        <v>-0.79999999999999716</v>
      </c>
    </row>
    <row r="27" spans="1:78" x14ac:dyDescent="0.2">
      <c r="A27" s="6" t="s">
        <v>101</v>
      </c>
      <c r="B27" s="3" t="s">
        <v>102</v>
      </c>
      <c r="C27" s="11">
        <v>300.2</v>
      </c>
      <c r="D27" s="11">
        <v>299.39999999999998</v>
      </c>
      <c r="E27" s="11">
        <v>299.60000000000002</v>
      </c>
      <c r="F27" s="11">
        <v>300.3</v>
      </c>
      <c r="G27" s="11">
        <v>299.60000000000002</v>
      </c>
      <c r="H27" s="11">
        <v>300.7</v>
      </c>
      <c r="I27" s="11">
        <v>301.39999999999998</v>
      </c>
      <c r="J27" s="11">
        <v>302.60000000000002</v>
      </c>
      <c r="K27" s="11">
        <v>302</v>
      </c>
      <c r="L27" s="11">
        <v>301</v>
      </c>
      <c r="M27" s="11">
        <v>299.89999999999998</v>
      </c>
      <c r="N27" s="11">
        <v>298.39999999999998</v>
      </c>
      <c r="O27" s="11">
        <v>296.10000000000002</v>
      </c>
      <c r="P27" s="11">
        <v>294.10000000000002</v>
      </c>
      <c r="Q27" s="11">
        <v>292</v>
      </c>
      <c r="R27" s="11">
        <v>289.2</v>
      </c>
      <c r="S27" s="11">
        <v>287</v>
      </c>
      <c r="T27" s="11">
        <v>284.5</v>
      </c>
      <c r="U27" s="11">
        <v>281.8</v>
      </c>
      <c r="V27" s="11">
        <v>279.5</v>
      </c>
      <c r="W27" s="11">
        <v>277</v>
      </c>
      <c r="X27" s="11">
        <v>274.10000000000002</v>
      </c>
      <c r="Y27" s="11">
        <v>272</v>
      </c>
      <c r="Z27" s="11">
        <v>269.39999999999998</v>
      </c>
      <c r="AA27" s="11">
        <v>267.10000000000002</v>
      </c>
      <c r="AB27" s="11">
        <v>264.60000000000002</v>
      </c>
      <c r="AC27" s="11">
        <v>261.7</v>
      </c>
      <c r="AD27" s="11">
        <v>260.2</v>
      </c>
      <c r="AE27" s="11">
        <v>256.7</v>
      </c>
      <c r="AF27" s="11">
        <v>255.5</v>
      </c>
      <c r="AG27" s="11">
        <v>253.6</v>
      </c>
      <c r="AH27" s="11">
        <v>251.6</v>
      </c>
      <c r="AI27" s="11">
        <v>249.8</v>
      </c>
      <c r="AJ27" s="11">
        <v>248.4</v>
      </c>
      <c r="AK27" s="11">
        <v>246.5</v>
      </c>
      <c r="AL27" s="11">
        <v>245.1</v>
      </c>
      <c r="AM27" s="11">
        <v>243.8</v>
      </c>
      <c r="AN27" s="11">
        <v>241.3</v>
      </c>
      <c r="AO27" s="11">
        <v>238.5</v>
      </c>
      <c r="AP27" s="11">
        <v>235</v>
      </c>
      <c r="AQ27" s="11">
        <v>229.9</v>
      </c>
      <c r="AR27" s="11">
        <v>226.5</v>
      </c>
      <c r="AS27" s="11">
        <v>224</v>
      </c>
      <c r="AT27" s="11">
        <v>221.8</v>
      </c>
      <c r="AU27" s="11">
        <v>219.6</v>
      </c>
      <c r="AV27" s="11">
        <v>217.7</v>
      </c>
      <c r="AW27" s="11">
        <v>215.6</v>
      </c>
      <c r="AX27" s="11">
        <v>213.9</v>
      </c>
      <c r="AY27" s="11">
        <v>212.5</v>
      </c>
      <c r="AZ27" s="11">
        <v>211</v>
      </c>
      <c r="BA27" s="11">
        <v>208.7</v>
      </c>
      <c r="BB27" s="11">
        <v>206.5</v>
      </c>
      <c r="BC27" s="11">
        <v>204.8</v>
      </c>
      <c r="BD27" s="11">
        <v>202.8</v>
      </c>
      <c r="BE27" s="11">
        <v>201.3</v>
      </c>
      <c r="BF27" s="11">
        <v>199.5</v>
      </c>
      <c r="BG27" s="10">
        <v>197.5</v>
      </c>
      <c r="BH27" s="10">
        <v>195.5</v>
      </c>
      <c r="BI27" s="10">
        <v>194.4</v>
      </c>
      <c r="BJ27" s="10">
        <v>193</v>
      </c>
      <c r="BK27" s="10">
        <v>191.4</v>
      </c>
      <c r="BL27" s="8"/>
      <c r="BM27" s="5" t="s">
        <v>241</v>
      </c>
      <c r="BN27" s="26">
        <f t="shared" si="1"/>
        <v>-1.4000000000000057</v>
      </c>
      <c r="BO27" s="26">
        <f t="shared" si="2"/>
        <v>-1.5</v>
      </c>
      <c r="BP27" s="26">
        <f t="shared" si="3"/>
        <v>-2.3000000000000114</v>
      </c>
      <c r="BQ27" s="26">
        <f t="shared" si="4"/>
        <v>-2.1999999999999886</v>
      </c>
      <c r="BR27" s="26">
        <f t="shared" si="5"/>
        <v>-1.6999999999999886</v>
      </c>
      <c r="BS27" s="26">
        <f t="shared" si="6"/>
        <v>-2</v>
      </c>
      <c r="BT27" s="26">
        <f t="shared" si="7"/>
        <v>-1.5</v>
      </c>
      <c r="BU27" s="26">
        <f t="shared" si="8"/>
        <v>-1.8000000000000114</v>
      </c>
      <c r="BV27" s="26">
        <f t="shared" si="9"/>
        <v>-2</v>
      </c>
      <c r="BW27" s="26">
        <f t="shared" si="10"/>
        <v>-2</v>
      </c>
      <c r="BX27" s="26">
        <f t="shared" si="11"/>
        <v>-1.0999999999999943</v>
      </c>
      <c r="BY27" s="26">
        <f t="shared" si="12"/>
        <v>-1.4000000000000057</v>
      </c>
      <c r="BZ27" s="26">
        <f t="shared" si="12"/>
        <v>-1.5999999999999943</v>
      </c>
    </row>
    <row r="28" spans="1:78" x14ac:dyDescent="0.2">
      <c r="A28" s="6" t="s">
        <v>103</v>
      </c>
      <c r="B28" s="3" t="s">
        <v>104</v>
      </c>
      <c r="C28" s="11">
        <v>11.7</v>
      </c>
      <c r="D28" s="11">
        <v>11.9</v>
      </c>
      <c r="E28" s="11">
        <v>12</v>
      </c>
      <c r="F28" s="11">
        <v>12.2</v>
      </c>
      <c r="G28" s="11">
        <v>12.4</v>
      </c>
      <c r="H28" s="11">
        <v>12.7</v>
      </c>
      <c r="I28" s="11">
        <v>13</v>
      </c>
      <c r="J28" s="11">
        <v>13</v>
      </c>
      <c r="K28" s="11">
        <v>12.8</v>
      </c>
      <c r="L28" s="11">
        <v>12.7</v>
      </c>
      <c r="M28" s="11">
        <v>12.6</v>
      </c>
      <c r="N28" s="11">
        <v>12.5</v>
      </c>
      <c r="O28" s="11">
        <v>12.7</v>
      </c>
      <c r="P28" s="11">
        <v>12.7</v>
      </c>
      <c r="Q28" s="11">
        <v>12.9</v>
      </c>
      <c r="R28" s="11">
        <v>13.1</v>
      </c>
      <c r="S28" s="11">
        <v>13.2</v>
      </c>
      <c r="T28" s="11">
        <v>13.4</v>
      </c>
      <c r="U28" s="11">
        <v>13.5</v>
      </c>
      <c r="V28" s="11">
        <v>13.6</v>
      </c>
      <c r="W28" s="11">
        <v>13.6</v>
      </c>
      <c r="X28" s="11">
        <v>13.8</v>
      </c>
      <c r="Y28" s="11">
        <v>13.9</v>
      </c>
      <c r="Z28" s="11">
        <v>13.9</v>
      </c>
      <c r="AA28" s="11">
        <v>13.8</v>
      </c>
      <c r="AB28" s="11">
        <v>13.5</v>
      </c>
      <c r="AC28" s="11">
        <v>13.3</v>
      </c>
      <c r="AD28" s="11">
        <v>13.1</v>
      </c>
      <c r="AE28" s="11">
        <v>13</v>
      </c>
      <c r="AF28" s="11">
        <v>12.9</v>
      </c>
      <c r="AG28" s="11">
        <v>12.9</v>
      </c>
      <c r="AH28" s="11">
        <v>12.8</v>
      </c>
      <c r="AI28" s="11">
        <v>12.8</v>
      </c>
      <c r="AJ28" s="11">
        <v>12.8</v>
      </c>
      <c r="AK28" s="11">
        <v>12.7</v>
      </c>
      <c r="AL28" s="11">
        <v>12.7</v>
      </c>
      <c r="AM28" s="11">
        <v>12.6</v>
      </c>
      <c r="AN28" s="11">
        <v>12.7</v>
      </c>
      <c r="AO28" s="11">
        <v>12.5</v>
      </c>
      <c r="AP28" s="11">
        <v>12.5</v>
      </c>
      <c r="AQ28" s="11">
        <v>12</v>
      </c>
      <c r="AR28" s="11">
        <v>11.9</v>
      </c>
      <c r="AS28" s="11">
        <v>11.6</v>
      </c>
      <c r="AT28" s="11">
        <v>11.5</v>
      </c>
      <c r="AU28" s="11">
        <v>11.3</v>
      </c>
      <c r="AV28" s="11">
        <v>11.3</v>
      </c>
      <c r="AW28" s="11">
        <v>11.3</v>
      </c>
      <c r="AX28" s="11">
        <v>11.1</v>
      </c>
      <c r="AY28" s="11">
        <v>11.1</v>
      </c>
      <c r="AZ28" s="11">
        <v>10.8</v>
      </c>
      <c r="BA28" s="11">
        <v>10.7</v>
      </c>
      <c r="BB28" s="11">
        <v>10.5</v>
      </c>
      <c r="BC28" s="11">
        <v>10.4</v>
      </c>
      <c r="BD28" s="11">
        <v>10.4</v>
      </c>
      <c r="BE28" s="11">
        <v>10.4</v>
      </c>
      <c r="BF28" s="11">
        <v>10.199999999999999</v>
      </c>
      <c r="BG28" s="10">
        <v>10.199999999999999</v>
      </c>
      <c r="BH28" s="10">
        <v>9.8000000000000007</v>
      </c>
      <c r="BI28" s="10">
        <v>9.6999999999999993</v>
      </c>
      <c r="BJ28" s="10">
        <v>9.6999999999999993</v>
      </c>
      <c r="BK28" s="10">
        <v>9.6</v>
      </c>
      <c r="BL28" s="8"/>
      <c r="BM28" s="5" t="s">
        <v>242</v>
      </c>
      <c r="BN28" s="26">
        <f t="shared" si="1"/>
        <v>0</v>
      </c>
      <c r="BO28" s="26">
        <f t="shared" si="2"/>
        <v>-0.29999999999999893</v>
      </c>
      <c r="BP28" s="26">
        <f t="shared" si="3"/>
        <v>-0.10000000000000142</v>
      </c>
      <c r="BQ28" s="26">
        <f t="shared" si="4"/>
        <v>-0.19999999999999929</v>
      </c>
      <c r="BR28" s="26">
        <f t="shared" si="5"/>
        <v>-9.9999999999999645E-2</v>
      </c>
      <c r="BS28" s="26">
        <f t="shared" si="6"/>
        <v>0</v>
      </c>
      <c r="BT28" s="26">
        <f t="shared" si="7"/>
        <v>0</v>
      </c>
      <c r="BU28" s="26">
        <f t="shared" si="8"/>
        <v>-0.20000000000000107</v>
      </c>
      <c r="BV28" s="26">
        <f t="shared" si="9"/>
        <v>0</v>
      </c>
      <c r="BW28" s="26">
        <f t="shared" si="10"/>
        <v>-0.39999999999999858</v>
      </c>
      <c r="BX28" s="26">
        <f t="shared" si="11"/>
        <v>-0.10000000000000142</v>
      </c>
      <c r="BY28" s="26">
        <f t="shared" si="12"/>
        <v>0</v>
      </c>
      <c r="BZ28" s="26">
        <f t="shared" si="12"/>
        <v>-9.9999999999999645E-2</v>
      </c>
    </row>
    <row r="29" spans="1:78" x14ac:dyDescent="0.2">
      <c r="A29" s="6" t="s">
        <v>105</v>
      </c>
      <c r="B29" s="3" t="s">
        <v>106</v>
      </c>
      <c r="C29" s="11">
        <v>187.6</v>
      </c>
      <c r="D29" s="11">
        <v>187.2</v>
      </c>
      <c r="E29" s="11">
        <v>187</v>
      </c>
      <c r="F29" s="11">
        <v>187.5</v>
      </c>
      <c r="G29" s="11">
        <v>187.2</v>
      </c>
      <c r="H29" s="11">
        <v>186.2</v>
      </c>
      <c r="I29" s="11">
        <v>185.2</v>
      </c>
      <c r="J29" s="11">
        <v>185</v>
      </c>
      <c r="K29" s="11">
        <v>184.8</v>
      </c>
      <c r="L29" s="11">
        <v>184.3</v>
      </c>
      <c r="M29" s="11">
        <v>184.2</v>
      </c>
      <c r="N29" s="11">
        <v>183.8</v>
      </c>
      <c r="O29" s="11">
        <v>183.7</v>
      </c>
      <c r="P29" s="11">
        <v>183.1</v>
      </c>
      <c r="Q29" s="11">
        <v>182.6</v>
      </c>
      <c r="R29" s="11">
        <v>182</v>
      </c>
      <c r="S29" s="11">
        <v>181.3</v>
      </c>
      <c r="T29" s="11">
        <v>180.7</v>
      </c>
      <c r="U29" s="11">
        <v>179.9</v>
      </c>
      <c r="V29" s="11">
        <v>178.8</v>
      </c>
      <c r="W29" s="11">
        <v>177.8</v>
      </c>
      <c r="X29" s="11">
        <v>176.7</v>
      </c>
      <c r="Y29" s="11">
        <v>175.3</v>
      </c>
      <c r="Z29" s="11">
        <v>174.4</v>
      </c>
      <c r="AA29" s="11">
        <v>172</v>
      </c>
      <c r="AB29" s="11">
        <v>170.4</v>
      </c>
      <c r="AC29" s="11">
        <v>169</v>
      </c>
      <c r="AD29" s="11">
        <v>167.4</v>
      </c>
      <c r="AE29" s="11">
        <v>166.5</v>
      </c>
      <c r="AF29" s="11">
        <v>164.9</v>
      </c>
      <c r="AG29" s="11">
        <v>162.9</v>
      </c>
      <c r="AH29" s="11">
        <v>161.69999999999999</v>
      </c>
      <c r="AI29" s="11">
        <v>160.5</v>
      </c>
      <c r="AJ29" s="11">
        <v>159.9</v>
      </c>
      <c r="AK29" s="11">
        <v>159.1</v>
      </c>
      <c r="AL29" s="11">
        <v>158.5</v>
      </c>
      <c r="AM29" s="11">
        <v>156.30000000000001</v>
      </c>
      <c r="AN29" s="11">
        <v>155.4</v>
      </c>
      <c r="AO29" s="11">
        <v>154.69999999999999</v>
      </c>
      <c r="AP29" s="11">
        <v>153.6</v>
      </c>
      <c r="AQ29" s="11">
        <v>152.19999999999999</v>
      </c>
      <c r="AR29" s="11">
        <v>149.6</v>
      </c>
      <c r="AS29" s="11">
        <v>147.5</v>
      </c>
      <c r="AT29" s="11">
        <v>146.4</v>
      </c>
      <c r="AU29" s="11">
        <v>143.69999999999999</v>
      </c>
      <c r="AV29" s="11">
        <v>143</v>
      </c>
      <c r="AW29" s="11">
        <v>142.4</v>
      </c>
      <c r="AX29" s="11">
        <v>141.9</v>
      </c>
      <c r="AY29" s="11">
        <v>142.69999999999999</v>
      </c>
      <c r="AZ29" s="11">
        <v>142.5</v>
      </c>
      <c r="BA29" s="11">
        <v>142.30000000000001</v>
      </c>
      <c r="BB29" s="11">
        <v>140.9</v>
      </c>
      <c r="BC29" s="11">
        <v>140.6</v>
      </c>
      <c r="BD29" s="11">
        <v>140.5</v>
      </c>
      <c r="BE29" s="11">
        <v>140.19999999999999</v>
      </c>
      <c r="BF29" s="11">
        <v>140.9</v>
      </c>
      <c r="BG29" s="10">
        <v>140.69999999999999</v>
      </c>
      <c r="BH29" s="10">
        <v>140.5</v>
      </c>
      <c r="BI29" s="10">
        <v>140.1</v>
      </c>
      <c r="BJ29" s="10">
        <v>140</v>
      </c>
      <c r="BK29" s="10">
        <v>140</v>
      </c>
      <c r="BL29" s="8"/>
      <c r="BM29" s="5" t="s">
        <v>243</v>
      </c>
      <c r="BN29" s="26">
        <f t="shared" si="1"/>
        <v>0.79999999999998295</v>
      </c>
      <c r="BO29" s="26">
        <f t="shared" si="2"/>
        <v>-0.19999999999998863</v>
      </c>
      <c r="BP29" s="26">
        <f t="shared" si="3"/>
        <v>-0.19999999999998863</v>
      </c>
      <c r="BQ29" s="26">
        <f t="shared" si="4"/>
        <v>-1.4000000000000057</v>
      </c>
      <c r="BR29" s="26">
        <f t="shared" si="5"/>
        <v>-0.30000000000001137</v>
      </c>
      <c r="BS29" s="26">
        <f t="shared" si="6"/>
        <v>-9.9999999999994316E-2</v>
      </c>
      <c r="BT29" s="26">
        <f t="shared" si="7"/>
        <v>-0.30000000000001137</v>
      </c>
      <c r="BU29" s="26">
        <f t="shared" si="8"/>
        <v>0.70000000000001705</v>
      </c>
      <c r="BV29" s="26">
        <f t="shared" si="9"/>
        <v>-0.20000000000001705</v>
      </c>
      <c r="BW29" s="26">
        <f t="shared" si="10"/>
        <v>-0.19999999999998863</v>
      </c>
      <c r="BX29" s="26">
        <f t="shared" si="11"/>
        <v>-0.40000000000000568</v>
      </c>
      <c r="BY29" s="26">
        <f t="shared" si="12"/>
        <v>-9.9999999999994316E-2</v>
      </c>
      <c r="BZ29" s="26">
        <f t="shared" si="12"/>
        <v>0</v>
      </c>
    </row>
    <row r="30" spans="1:78" x14ac:dyDescent="0.2">
      <c r="A30" s="6" t="s">
        <v>107</v>
      </c>
      <c r="B30" s="3" t="s">
        <v>108</v>
      </c>
      <c r="C30" s="11">
        <v>81.099999999999994</v>
      </c>
      <c r="D30" s="11">
        <v>80.8</v>
      </c>
      <c r="E30" s="11">
        <v>81</v>
      </c>
      <c r="F30" s="11">
        <v>80.900000000000006</v>
      </c>
      <c r="G30" s="11">
        <v>81.2</v>
      </c>
      <c r="H30" s="11">
        <v>82.1</v>
      </c>
      <c r="I30" s="11">
        <v>82.8</v>
      </c>
      <c r="J30" s="11">
        <v>83.7</v>
      </c>
      <c r="K30" s="11">
        <v>85.1</v>
      </c>
      <c r="L30" s="11">
        <v>85.4</v>
      </c>
      <c r="M30" s="11">
        <v>86.5</v>
      </c>
      <c r="N30" s="11">
        <v>87.7</v>
      </c>
      <c r="O30" s="11">
        <v>89</v>
      </c>
      <c r="P30" s="11">
        <v>89.4</v>
      </c>
      <c r="Q30" s="11">
        <v>89</v>
      </c>
      <c r="R30" s="11">
        <v>89.6</v>
      </c>
      <c r="S30" s="11">
        <v>89.7</v>
      </c>
      <c r="T30" s="11">
        <v>90.1</v>
      </c>
      <c r="U30" s="11">
        <v>90.5</v>
      </c>
      <c r="V30" s="11">
        <v>90.9</v>
      </c>
      <c r="W30" s="11">
        <v>90.6</v>
      </c>
      <c r="X30" s="11">
        <v>90.8</v>
      </c>
      <c r="Y30" s="11">
        <v>91.3</v>
      </c>
      <c r="Z30" s="11">
        <v>91.2</v>
      </c>
      <c r="AA30" s="11">
        <v>88.9</v>
      </c>
      <c r="AB30" s="11">
        <v>88.7</v>
      </c>
      <c r="AC30" s="11">
        <v>88.3</v>
      </c>
      <c r="AD30" s="11">
        <v>87.8</v>
      </c>
      <c r="AE30" s="11">
        <v>89.2</v>
      </c>
      <c r="AF30" s="11">
        <v>89.1</v>
      </c>
      <c r="AG30" s="11">
        <v>89.1</v>
      </c>
      <c r="AH30" s="11">
        <v>89.3</v>
      </c>
      <c r="AI30" s="11">
        <v>89.2</v>
      </c>
      <c r="AJ30" s="11">
        <v>89.3</v>
      </c>
      <c r="AK30" s="11">
        <v>89.6</v>
      </c>
      <c r="AL30" s="11">
        <v>89.5</v>
      </c>
      <c r="AM30" s="11">
        <v>88.6</v>
      </c>
      <c r="AN30" s="11">
        <v>89.1</v>
      </c>
      <c r="AO30" s="11">
        <v>88.7</v>
      </c>
      <c r="AP30" s="11">
        <v>88.4</v>
      </c>
      <c r="AQ30" s="11">
        <v>88</v>
      </c>
      <c r="AR30" s="11">
        <v>87.4</v>
      </c>
      <c r="AS30" s="11">
        <v>87.5</v>
      </c>
      <c r="AT30" s="11">
        <v>86.9</v>
      </c>
      <c r="AU30" s="11">
        <v>86.4</v>
      </c>
      <c r="AV30" s="11">
        <v>85</v>
      </c>
      <c r="AW30" s="11">
        <v>83.9</v>
      </c>
      <c r="AX30" s="11">
        <v>83</v>
      </c>
      <c r="AY30" s="11">
        <v>82.1</v>
      </c>
      <c r="AZ30" s="11">
        <v>81.7</v>
      </c>
      <c r="BA30" s="11">
        <v>80.7</v>
      </c>
      <c r="BB30" s="11">
        <v>80.099999999999994</v>
      </c>
      <c r="BC30" s="11">
        <v>79.900000000000006</v>
      </c>
      <c r="BD30" s="11">
        <v>79.900000000000006</v>
      </c>
      <c r="BE30" s="11">
        <v>79.8</v>
      </c>
      <c r="BF30" s="11">
        <v>79.8</v>
      </c>
      <c r="BG30" s="10">
        <v>79.599999999999994</v>
      </c>
      <c r="BH30" s="10">
        <v>79.400000000000006</v>
      </c>
      <c r="BI30" s="10">
        <v>79.099999999999994</v>
      </c>
      <c r="BJ30" s="10">
        <v>79.400000000000006</v>
      </c>
      <c r="BK30" s="10">
        <v>78.7</v>
      </c>
      <c r="BL30" s="8"/>
      <c r="BM30" s="5" t="s">
        <v>244</v>
      </c>
      <c r="BN30" s="26">
        <f t="shared" si="1"/>
        <v>-0.90000000000000568</v>
      </c>
      <c r="BO30" s="26">
        <f t="shared" si="2"/>
        <v>-0.39999999999999147</v>
      </c>
      <c r="BP30" s="26">
        <f t="shared" si="3"/>
        <v>-1</v>
      </c>
      <c r="BQ30" s="26">
        <f t="shared" si="4"/>
        <v>-0.60000000000000853</v>
      </c>
      <c r="BR30" s="26">
        <f t="shared" si="5"/>
        <v>-0.19999999999998863</v>
      </c>
      <c r="BS30" s="26">
        <f t="shared" si="6"/>
        <v>0</v>
      </c>
      <c r="BT30" s="26">
        <f t="shared" si="7"/>
        <v>-0.10000000000000853</v>
      </c>
      <c r="BU30" s="26">
        <f t="shared" si="8"/>
        <v>0</v>
      </c>
      <c r="BV30" s="26">
        <f t="shared" si="9"/>
        <v>-0.20000000000000284</v>
      </c>
      <c r="BW30" s="26">
        <f t="shared" si="10"/>
        <v>-0.19999999999998863</v>
      </c>
      <c r="BX30" s="26">
        <f t="shared" si="11"/>
        <v>-0.30000000000001137</v>
      </c>
      <c r="BY30" s="26">
        <f t="shared" si="12"/>
        <v>0.30000000000001137</v>
      </c>
      <c r="BZ30" s="26">
        <f t="shared" si="12"/>
        <v>-0.70000000000000284</v>
      </c>
    </row>
    <row r="31" spans="1:78" x14ac:dyDescent="0.2">
      <c r="A31" s="6" t="s">
        <v>109</v>
      </c>
      <c r="B31" s="3" t="s">
        <v>110</v>
      </c>
      <c r="C31" s="11">
        <v>350.5</v>
      </c>
      <c r="D31" s="11">
        <v>350.6</v>
      </c>
      <c r="E31" s="11">
        <v>350.9</v>
      </c>
      <c r="F31" s="11">
        <v>354</v>
      </c>
      <c r="G31" s="11">
        <v>359</v>
      </c>
      <c r="H31" s="11">
        <v>361.8</v>
      </c>
      <c r="I31" s="11">
        <v>364.6</v>
      </c>
      <c r="J31" s="11">
        <v>368</v>
      </c>
      <c r="K31" s="11">
        <v>368.8</v>
      </c>
      <c r="L31" s="11">
        <v>369.7</v>
      </c>
      <c r="M31" s="11">
        <v>370.2</v>
      </c>
      <c r="N31" s="11">
        <v>368.8</v>
      </c>
      <c r="O31" s="11">
        <v>366.6</v>
      </c>
      <c r="P31" s="11">
        <v>364.5</v>
      </c>
      <c r="Q31" s="11">
        <v>363.8</v>
      </c>
      <c r="R31" s="11">
        <v>361.7</v>
      </c>
      <c r="S31" s="11">
        <v>359.8</v>
      </c>
      <c r="T31" s="11">
        <v>358</v>
      </c>
      <c r="U31" s="11">
        <v>356.6</v>
      </c>
      <c r="V31" s="11">
        <v>354.8</v>
      </c>
      <c r="W31" s="11">
        <v>354</v>
      </c>
      <c r="X31" s="11">
        <v>352.5</v>
      </c>
      <c r="Y31" s="11">
        <v>350.6</v>
      </c>
      <c r="Z31" s="11">
        <v>349.2</v>
      </c>
      <c r="AA31" s="11">
        <v>347.7</v>
      </c>
      <c r="AB31" s="11">
        <v>345.9</v>
      </c>
      <c r="AC31" s="11">
        <v>343.9</v>
      </c>
      <c r="AD31" s="11">
        <v>342.2</v>
      </c>
      <c r="AE31" s="11">
        <v>339.9</v>
      </c>
      <c r="AF31" s="11">
        <v>338.7</v>
      </c>
      <c r="AG31" s="11">
        <v>336.2</v>
      </c>
      <c r="AH31" s="11">
        <v>334.8</v>
      </c>
      <c r="AI31" s="11">
        <v>333.4</v>
      </c>
      <c r="AJ31" s="11">
        <v>333.2</v>
      </c>
      <c r="AK31" s="11">
        <v>332.2</v>
      </c>
      <c r="AL31" s="11">
        <v>331.2</v>
      </c>
      <c r="AM31" s="11">
        <v>330.6</v>
      </c>
      <c r="AN31" s="11">
        <v>329.3</v>
      </c>
      <c r="AO31" s="11">
        <v>327.39999999999998</v>
      </c>
      <c r="AP31" s="11">
        <v>323.5</v>
      </c>
      <c r="AQ31" s="11">
        <v>317</v>
      </c>
      <c r="AR31" s="11">
        <v>310.39999999999998</v>
      </c>
      <c r="AS31" s="11">
        <v>305.7</v>
      </c>
      <c r="AT31" s="11">
        <v>302.2</v>
      </c>
      <c r="AU31" s="11">
        <v>299.10000000000002</v>
      </c>
      <c r="AV31" s="11">
        <v>297.10000000000002</v>
      </c>
      <c r="AW31" s="11">
        <v>295.39999999999998</v>
      </c>
      <c r="AX31" s="11">
        <v>294.39999999999998</v>
      </c>
      <c r="AY31" s="11">
        <v>295.10000000000002</v>
      </c>
      <c r="AZ31" s="11">
        <v>293.8</v>
      </c>
      <c r="BA31" s="11">
        <v>292.89999999999998</v>
      </c>
      <c r="BB31" s="11">
        <v>291.10000000000002</v>
      </c>
      <c r="BC31" s="11">
        <v>289</v>
      </c>
      <c r="BD31" s="11">
        <v>287.39999999999998</v>
      </c>
      <c r="BE31" s="11">
        <v>285.39999999999998</v>
      </c>
      <c r="BF31" s="11">
        <v>283.60000000000002</v>
      </c>
      <c r="BG31" s="10">
        <v>282.2</v>
      </c>
      <c r="BH31" s="10">
        <v>280.2</v>
      </c>
      <c r="BI31" s="10">
        <v>278.8</v>
      </c>
      <c r="BJ31" s="10">
        <v>277.5</v>
      </c>
      <c r="BK31" s="10">
        <v>276.10000000000002</v>
      </c>
      <c r="BL31" s="8"/>
      <c r="BM31" s="5" t="s">
        <v>245</v>
      </c>
      <c r="BN31" s="26">
        <f t="shared" si="1"/>
        <v>0.70000000000004547</v>
      </c>
      <c r="BO31" s="26">
        <f t="shared" si="2"/>
        <v>-1.3000000000000114</v>
      </c>
      <c r="BP31" s="26">
        <f t="shared" si="3"/>
        <v>-0.90000000000003411</v>
      </c>
      <c r="BQ31" s="26">
        <f t="shared" si="4"/>
        <v>-1.7999999999999545</v>
      </c>
      <c r="BR31" s="26">
        <f t="shared" si="5"/>
        <v>-2.1000000000000227</v>
      </c>
      <c r="BS31" s="26">
        <f t="shared" si="6"/>
        <v>-1.6000000000000227</v>
      </c>
      <c r="BT31" s="26">
        <f t="shared" si="7"/>
        <v>-2</v>
      </c>
      <c r="BU31" s="26">
        <f t="shared" si="8"/>
        <v>-1.7999999999999545</v>
      </c>
      <c r="BV31" s="26">
        <f t="shared" si="9"/>
        <v>-1.4000000000000341</v>
      </c>
      <c r="BW31" s="26">
        <f t="shared" si="10"/>
        <v>-2</v>
      </c>
      <c r="BX31" s="26">
        <f t="shared" si="11"/>
        <v>-1.3999999999999773</v>
      </c>
      <c r="BY31" s="26">
        <f t="shared" si="12"/>
        <v>-1.3000000000000114</v>
      </c>
      <c r="BZ31" s="26">
        <f t="shared" si="12"/>
        <v>-1.3999999999999773</v>
      </c>
    </row>
    <row r="32" spans="1:78" x14ac:dyDescent="0.2">
      <c r="A32" s="6" t="s">
        <v>111</v>
      </c>
      <c r="B32" s="3" t="s">
        <v>112</v>
      </c>
      <c r="C32" s="11">
        <v>501</v>
      </c>
      <c r="D32" s="11">
        <v>501</v>
      </c>
      <c r="E32" s="11">
        <v>500.9</v>
      </c>
      <c r="F32" s="11">
        <v>501.9</v>
      </c>
      <c r="G32" s="11">
        <v>503.7</v>
      </c>
      <c r="H32" s="11">
        <v>507.1</v>
      </c>
      <c r="I32" s="11">
        <v>515</v>
      </c>
      <c r="J32" s="11">
        <v>519.79999999999995</v>
      </c>
      <c r="K32" s="11">
        <v>523.70000000000005</v>
      </c>
      <c r="L32" s="11">
        <v>525</v>
      </c>
      <c r="M32" s="11">
        <v>523.6</v>
      </c>
      <c r="N32" s="11">
        <v>521.1</v>
      </c>
      <c r="O32" s="11">
        <v>518.5</v>
      </c>
      <c r="P32" s="11">
        <v>515.6</v>
      </c>
      <c r="Q32" s="11">
        <v>514</v>
      </c>
      <c r="R32" s="11">
        <v>510.4</v>
      </c>
      <c r="S32" s="11">
        <v>506</v>
      </c>
      <c r="T32" s="11">
        <v>500.9</v>
      </c>
      <c r="U32" s="11">
        <v>494</v>
      </c>
      <c r="V32" s="11">
        <v>489.7</v>
      </c>
      <c r="W32" s="11">
        <v>484.3</v>
      </c>
      <c r="X32" s="11">
        <v>479.3</v>
      </c>
      <c r="Y32" s="11">
        <v>475.3</v>
      </c>
      <c r="Z32" s="11">
        <v>472.3</v>
      </c>
      <c r="AA32" s="11">
        <v>467.4</v>
      </c>
      <c r="AB32" s="11">
        <v>464.5</v>
      </c>
      <c r="AC32" s="11">
        <v>461.1</v>
      </c>
      <c r="AD32" s="11">
        <v>459.1</v>
      </c>
      <c r="AE32" s="11">
        <v>459.2</v>
      </c>
      <c r="AF32" s="11">
        <v>459.2</v>
      </c>
      <c r="AG32" s="11">
        <v>459.1</v>
      </c>
      <c r="AH32" s="11">
        <v>458.4</v>
      </c>
      <c r="AI32" s="11">
        <v>458.4</v>
      </c>
      <c r="AJ32" s="11">
        <v>457.1</v>
      </c>
      <c r="AK32" s="11">
        <v>456.1</v>
      </c>
      <c r="AL32" s="11">
        <v>454.5</v>
      </c>
      <c r="AM32" s="11">
        <v>451.8</v>
      </c>
      <c r="AN32" s="11">
        <v>449.8</v>
      </c>
      <c r="AO32" s="11">
        <v>449.4</v>
      </c>
      <c r="AP32" s="11">
        <v>446</v>
      </c>
      <c r="AQ32" s="11">
        <v>437.5</v>
      </c>
      <c r="AR32" s="11">
        <v>426.7</v>
      </c>
      <c r="AS32" s="11">
        <v>416.4</v>
      </c>
      <c r="AT32" s="11">
        <v>409.4</v>
      </c>
      <c r="AU32" s="11">
        <v>405.2</v>
      </c>
      <c r="AV32" s="11">
        <v>403.5</v>
      </c>
      <c r="AW32" s="11">
        <v>402</v>
      </c>
      <c r="AX32" s="11">
        <v>400.3</v>
      </c>
      <c r="AY32" s="11">
        <v>401.3</v>
      </c>
      <c r="AZ32" s="11">
        <v>401.8</v>
      </c>
      <c r="BA32" s="11">
        <v>400.9</v>
      </c>
      <c r="BB32" s="11">
        <v>400</v>
      </c>
      <c r="BC32" s="11">
        <v>398.4</v>
      </c>
      <c r="BD32" s="11">
        <v>397.4</v>
      </c>
      <c r="BE32" s="11">
        <v>396.1</v>
      </c>
      <c r="BF32" s="11">
        <v>394</v>
      </c>
      <c r="BG32" s="10">
        <v>391.7</v>
      </c>
      <c r="BH32" s="10">
        <v>388.6</v>
      </c>
      <c r="BI32" s="10">
        <v>387.1</v>
      </c>
      <c r="BJ32" s="10">
        <v>386</v>
      </c>
      <c r="BK32" s="10">
        <v>385.6</v>
      </c>
      <c r="BL32" s="8"/>
      <c r="BM32" s="5" t="s">
        <v>246</v>
      </c>
      <c r="BN32" s="26">
        <f t="shared" si="1"/>
        <v>1</v>
      </c>
      <c r="BO32" s="26">
        <f t="shared" si="2"/>
        <v>0.5</v>
      </c>
      <c r="BP32" s="26">
        <f t="shared" si="3"/>
        <v>-0.90000000000003411</v>
      </c>
      <c r="BQ32" s="26">
        <f t="shared" si="4"/>
        <v>-0.89999999999997726</v>
      </c>
      <c r="BR32" s="26">
        <f t="shared" si="5"/>
        <v>-1.6000000000000227</v>
      </c>
      <c r="BS32" s="26">
        <f t="shared" si="6"/>
        <v>-1</v>
      </c>
      <c r="BT32" s="26">
        <f t="shared" si="7"/>
        <v>-1.2999999999999545</v>
      </c>
      <c r="BU32" s="26">
        <f t="shared" si="8"/>
        <v>-2.1000000000000227</v>
      </c>
      <c r="BV32" s="26">
        <f t="shared" si="9"/>
        <v>-2.3000000000000114</v>
      </c>
      <c r="BW32" s="26">
        <f t="shared" si="10"/>
        <v>-3.0999999999999659</v>
      </c>
      <c r="BX32" s="26">
        <f t="shared" si="11"/>
        <v>-1.5</v>
      </c>
      <c r="BY32" s="26">
        <f t="shared" si="12"/>
        <v>-1.1000000000000227</v>
      </c>
      <c r="BZ32" s="26">
        <f t="shared" si="12"/>
        <v>-0.39999999999997726</v>
      </c>
    </row>
    <row r="33" spans="1:78" x14ac:dyDescent="0.2">
      <c r="A33" s="6" t="s">
        <v>113</v>
      </c>
      <c r="B33" s="3" t="s">
        <v>114</v>
      </c>
      <c r="C33" s="11">
        <v>184.2</v>
      </c>
      <c r="D33" s="11">
        <v>183</v>
      </c>
      <c r="E33" s="11">
        <v>182.6</v>
      </c>
      <c r="F33" s="11">
        <v>183.2</v>
      </c>
      <c r="G33" s="11">
        <v>185</v>
      </c>
      <c r="H33" s="11">
        <v>188.3</v>
      </c>
      <c r="I33" s="11">
        <v>191.7</v>
      </c>
      <c r="J33" s="11">
        <v>194.3</v>
      </c>
      <c r="K33" s="11">
        <v>195.3</v>
      </c>
      <c r="L33" s="11">
        <v>194.8</v>
      </c>
      <c r="M33" s="11">
        <v>192.7</v>
      </c>
      <c r="N33" s="11">
        <v>190</v>
      </c>
      <c r="O33" s="11">
        <v>187</v>
      </c>
      <c r="P33" s="11">
        <v>184</v>
      </c>
      <c r="Q33" s="11">
        <v>182</v>
      </c>
      <c r="R33" s="11">
        <v>179.2</v>
      </c>
      <c r="S33" s="11">
        <v>177.1</v>
      </c>
      <c r="T33" s="11">
        <v>174.9</v>
      </c>
      <c r="U33" s="11">
        <v>173.2</v>
      </c>
      <c r="V33" s="11">
        <v>171</v>
      </c>
      <c r="W33" s="11">
        <v>168.8</v>
      </c>
      <c r="X33" s="11">
        <v>167.2</v>
      </c>
      <c r="Y33" s="11">
        <v>166.2</v>
      </c>
      <c r="Z33" s="11">
        <v>165.5</v>
      </c>
      <c r="AA33" s="11">
        <v>164.7</v>
      </c>
      <c r="AB33" s="11">
        <v>164.2</v>
      </c>
      <c r="AC33" s="11">
        <v>164.3</v>
      </c>
      <c r="AD33" s="11">
        <v>163.69999999999999</v>
      </c>
      <c r="AE33" s="11">
        <v>163.4</v>
      </c>
      <c r="AF33" s="11">
        <v>163.69999999999999</v>
      </c>
      <c r="AG33" s="11">
        <v>163.1</v>
      </c>
      <c r="AH33" s="11">
        <v>163.1</v>
      </c>
      <c r="AI33" s="11">
        <v>163.1</v>
      </c>
      <c r="AJ33" s="11">
        <v>163.1</v>
      </c>
      <c r="AK33" s="11">
        <v>161.1</v>
      </c>
      <c r="AL33" s="11">
        <v>160.80000000000001</v>
      </c>
      <c r="AM33" s="11">
        <v>159.69999999999999</v>
      </c>
      <c r="AN33" s="11">
        <v>157.9</v>
      </c>
      <c r="AO33" s="11">
        <v>156.19999999999999</v>
      </c>
      <c r="AP33" s="11">
        <v>154</v>
      </c>
      <c r="AQ33" s="11">
        <v>151</v>
      </c>
      <c r="AR33" s="11">
        <v>147.69999999999999</v>
      </c>
      <c r="AS33" s="11">
        <v>144.80000000000001</v>
      </c>
      <c r="AT33" s="11">
        <v>142.4</v>
      </c>
      <c r="AU33" s="11">
        <v>140.9</v>
      </c>
      <c r="AV33" s="11">
        <v>141.19999999999999</v>
      </c>
      <c r="AW33" s="11">
        <v>140.19999999999999</v>
      </c>
      <c r="AX33" s="11">
        <v>140.1</v>
      </c>
      <c r="AY33" s="11">
        <v>140.1</v>
      </c>
      <c r="AZ33" s="11">
        <v>139.6</v>
      </c>
      <c r="BA33" s="11">
        <v>139.1</v>
      </c>
      <c r="BB33" s="11">
        <v>139.1</v>
      </c>
      <c r="BC33" s="11">
        <v>139.1</v>
      </c>
      <c r="BD33" s="11">
        <v>139.1</v>
      </c>
      <c r="BE33" s="11">
        <v>138.30000000000001</v>
      </c>
      <c r="BF33" s="11">
        <v>137.30000000000001</v>
      </c>
      <c r="BG33" s="10">
        <v>136.80000000000001</v>
      </c>
      <c r="BH33" s="10">
        <v>136</v>
      </c>
      <c r="BI33" s="10">
        <v>135.9</v>
      </c>
      <c r="BJ33" s="10">
        <v>135.30000000000001</v>
      </c>
      <c r="BK33" s="10">
        <v>136.1</v>
      </c>
      <c r="BL33" s="8"/>
      <c r="BM33" s="5" t="s">
        <v>247</v>
      </c>
      <c r="BN33" s="26">
        <f t="shared" si="1"/>
        <v>0</v>
      </c>
      <c r="BO33" s="26">
        <f t="shared" si="2"/>
        <v>-0.5</v>
      </c>
      <c r="BP33" s="26">
        <f t="shared" si="3"/>
        <v>-0.5</v>
      </c>
      <c r="BQ33" s="26">
        <f t="shared" si="4"/>
        <v>0</v>
      </c>
      <c r="BR33" s="26">
        <f t="shared" si="5"/>
        <v>0</v>
      </c>
      <c r="BS33" s="26">
        <f t="shared" si="6"/>
        <v>0</v>
      </c>
      <c r="BT33" s="26">
        <f t="shared" si="7"/>
        <v>-0.79999999999998295</v>
      </c>
      <c r="BU33" s="26">
        <f t="shared" si="8"/>
        <v>-1</v>
      </c>
      <c r="BV33" s="26">
        <f t="shared" si="9"/>
        <v>-0.5</v>
      </c>
      <c r="BW33" s="26">
        <f t="shared" si="10"/>
        <v>-0.80000000000001137</v>
      </c>
      <c r="BX33" s="26">
        <f t="shared" si="11"/>
        <v>-9.9999999999994316E-2</v>
      </c>
      <c r="BY33" s="26">
        <f t="shared" si="12"/>
        <v>-0.59999999999999432</v>
      </c>
      <c r="BZ33" s="26">
        <f t="shared" si="12"/>
        <v>0.79999999999998295</v>
      </c>
    </row>
    <row r="34" spans="1:78" x14ac:dyDescent="0.2">
      <c r="A34" s="6" t="s">
        <v>115</v>
      </c>
      <c r="B34" s="3" t="s">
        <v>116</v>
      </c>
      <c r="C34" s="11">
        <v>159.1</v>
      </c>
      <c r="D34" s="11">
        <v>157.5</v>
      </c>
      <c r="E34" s="11">
        <v>157.5</v>
      </c>
      <c r="F34" s="11">
        <v>158.6</v>
      </c>
      <c r="G34" s="11">
        <v>159.4</v>
      </c>
      <c r="H34" s="11">
        <v>161.19999999999999</v>
      </c>
      <c r="I34" s="11">
        <v>163.69999999999999</v>
      </c>
      <c r="J34" s="11">
        <v>165.5</v>
      </c>
      <c r="K34" s="11">
        <v>166.5</v>
      </c>
      <c r="L34" s="11">
        <v>166.2</v>
      </c>
      <c r="M34" s="11">
        <v>164.4</v>
      </c>
      <c r="N34" s="11">
        <v>161.69999999999999</v>
      </c>
      <c r="O34" s="11">
        <v>158.9</v>
      </c>
      <c r="P34" s="11">
        <v>156.9</v>
      </c>
      <c r="Q34" s="11">
        <v>155.1</v>
      </c>
      <c r="R34" s="11">
        <v>153.1</v>
      </c>
      <c r="S34" s="11">
        <v>151</v>
      </c>
      <c r="T34" s="11">
        <v>149.1</v>
      </c>
      <c r="U34" s="11">
        <v>147.4</v>
      </c>
      <c r="V34" s="11">
        <v>145.19999999999999</v>
      </c>
      <c r="W34" s="11">
        <v>143.5</v>
      </c>
      <c r="X34" s="11">
        <v>141.4</v>
      </c>
      <c r="Y34" s="11">
        <v>139.5</v>
      </c>
      <c r="Z34" s="11">
        <v>138.6</v>
      </c>
      <c r="AA34" s="11">
        <v>137.30000000000001</v>
      </c>
      <c r="AB34" s="11">
        <v>136.19999999999999</v>
      </c>
      <c r="AC34" s="11">
        <v>135.69999999999999</v>
      </c>
      <c r="AD34" s="11">
        <v>134.19999999999999</v>
      </c>
      <c r="AE34" s="11">
        <v>133.69999999999999</v>
      </c>
      <c r="AF34" s="11">
        <v>133.4</v>
      </c>
      <c r="AG34" s="11">
        <v>132.80000000000001</v>
      </c>
      <c r="AH34" s="11">
        <v>132.4</v>
      </c>
      <c r="AI34" s="11">
        <v>132.4</v>
      </c>
      <c r="AJ34" s="11">
        <v>132.4</v>
      </c>
      <c r="AK34" s="11">
        <v>131.9</v>
      </c>
      <c r="AL34" s="11">
        <v>132</v>
      </c>
      <c r="AM34" s="11">
        <v>132.30000000000001</v>
      </c>
      <c r="AN34" s="11">
        <v>131.69999999999999</v>
      </c>
      <c r="AO34" s="11">
        <v>132.5</v>
      </c>
      <c r="AP34" s="11">
        <v>132</v>
      </c>
      <c r="AQ34" s="11">
        <v>131.19999999999999</v>
      </c>
      <c r="AR34" s="11">
        <v>127.6</v>
      </c>
      <c r="AS34" s="11">
        <v>126.5</v>
      </c>
      <c r="AT34" s="11">
        <v>125.6</v>
      </c>
      <c r="AU34" s="11">
        <v>124.3</v>
      </c>
      <c r="AV34" s="11">
        <v>123.2</v>
      </c>
      <c r="AW34" s="11">
        <v>121.8</v>
      </c>
      <c r="AX34" s="11">
        <v>121.1</v>
      </c>
      <c r="AY34" s="11">
        <v>120.1</v>
      </c>
      <c r="AZ34" s="11">
        <v>119.6</v>
      </c>
      <c r="BA34" s="11">
        <v>119.5</v>
      </c>
      <c r="BB34" s="11">
        <v>119</v>
      </c>
      <c r="BC34" s="11">
        <v>118.3</v>
      </c>
      <c r="BD34" s="11">
        <v>117.8</v>
      </c>
      <c r="BE34" s="11">
        <v>117.2</v>
      </c>
      <c r="BF34" s="11">
        <v>116.4</v>
      </c>
      <c r="BG34" s="10">
        <v>115.9</v>
      </c>
      <c r="BH34" s="10">
        <v>114.8</v>
      </c>
      <c r="BI34" s="10">
        <v>113.9</v>
      </c>
      <c r="BJ34" s="10">
        <v>113.5</v>
      </c>
      <c r="BK34" s="10">
        <v>113</v>
      </c>
      <c r="BL34" s="8"/>
      <c r="BM34" s="5" t="s">
        <v>248</v>
      </c>
      <c r="BN34" s="26">
        <f t="shared" si="1"/>
        <v>-1</v>
      </c>
      <c r="BO34" s="26">
        <f t="shared" si="2"/>
        <v>-0.5</v>
      </c>
      <c r="BP34" s="26">
        <f t="shared" si="3"/>
        <v>-9.9999999999994316E-2</v>
      </c>
      <c r="BQ34" s="26">
        <f t="shared" si="4"/>
        <v>-0.5</v>
      </c>
      <c r="BR34" s="26">
        <f t="shared" si="5"/>
        <v>-0.70000000000000284</v>
      </c>
      <c r="BS34" s="26">
        <f t="shared" si="6"/>
        <v>-0.5</v>
      </c>
      <c r="BT34" s="26">
        <f t="shared" si="7"/>
        <v>-0.59999999999999432</v>
      </c>
      <c r="BU34" s="26">
        <f t="shared" si="8"/>
        <v>-0.79999999999999716</v>
      </c>
      <c r="BV34" s="26">
        <f t="shared" si="9"/>
        <v>-0.5</v>
      </c>
      <c r="BW34" s="26">
        <f t="shared" si="10"/>
        <v>-1.1000000000000085</v>
      </c>
      <c r="BX34" s="26">
        <f t="shared" si="11"/>
        <v>-0.89999999999999147</v>
      </c>
      <c r="BY34" s="26">
        <f t="shared" si="12"/>
        <v>-0.40000000000000568</v>
      </c>
      <c r="BZ34" s="26">
        <f t="shared" si="12"/>
        <v>-0.5</v>
      </c>
    </row>
    <row r="35" spans="1:78" x14ac:dyDescent="0.2">
      <c r="A35" s="6" t="s">
        <v>117</v>
      </c>
      <c r="B35" s="3" t="s">
        <v>118</v>
      </c>
      <c r="C35" s="11">
        <v>243.5</v>
      </c>
      <c r="D35" s="11">
        <v>243.3</v>
      </c>
      <c r="E35" s="11">
        <v>242.1</v>
      </c>
      <c r="F35" s="11">
        <v>240.6</v>
      </c>
      <c r="G35" s="11">
        <v>240.3</v>
      </c>
      <c r="H35" s="11">
        <v>241.6</v>
      </c>
      <c r="I35" s="11">
        <v>243.2</v>
      </c>
      <c r="J35" s="11">
        <v>244.3</v>
      </c>
      <c r="K35" s="11">
        <v>245.2</v>
      </c>
      <c r="L35" s="11">
        <v>245.1</v>
      </c>
      <c r="M35" s="11">
        <v>245.4</v>
      </c>
      <c r="N35" s="11">
        <v>245.6</v>
      </c>
      <c r="O35" s="11">
        <v>244.6</v>
      </c>
      <c r="P35" s="11">
        <v>243.8</v>
      </c>
      <c r="Q35" s="11">
        <v>243.5</v>
      </c>
      <c r="R35" s="11">
        <v>241.4</v>
      </c>
      <c r="S35" s="11">
        <v>238.9</v>
      </c>
      <c r="T35" s="11">
        <v>235.7</v>
      </c>
      <c r="U35" s="11">
        <v>232.5</v>
      </c>
      <c r="V35" s="11">
        <v>229.6</v>
      </c>
      <c r="W35" s="11">
        <v>227.6</v>
      </c>
      <c r="X35" s="11">
        <v>225.9</v>
      </c>
      <c r="Y35" s="11">
        <v>224.5</v>
      </c>
      <c r="Z35" s="11">
        <v>223.9</v>
      </c>
      <c r="AA35" s="11">
        <v>223.2</v>
      </c>
      <c r="AB35" s="11">
        <v>223.9</v>
      </c>
      <c r="AC35" s="11">
        <v>223.6</v>
      </c>
      <c r="AD35" s="11">
        <v>223.9</v>
      </c>
      <c r="AE35" s="11">
        <v>223.7</v>
      </c>
      <c r="AF35" s="11">
        <v>223.1</v>
      </c>
      <c r="AG35" s="11">
        <v>222.6</v>
      </c>
      <c r="AH35" s="11">
        <v>221.4</v>
      </c>
      <c r="AI35" s="11">
        <v>221.2</v>
      </c>
      <c r="AJ35" s="11">
        <v>221.9</v>
      </c>
      <c r="AK35" s="11">
        <v>222.7</v>
      </c>
      <c r="AL35" s="11">
        <v>223.5</v>
      </c>
      <c r="AM35" s="11">
        <v>224.1</v>
      </c>
      <c r="AN35" s="11">
        <v>223.6</v>
      </c>
      <c r="AO35" s="11">
        <v>221.7</v>
      </c>
      <c r="AP35" s="11">
        <v>219.3</v>
      </c>
      <c r="AQ35" s="11">
        <v>215.7</v>
      </c>
      <c r="AR35" s="11">
        <v>211.2</v>
      </c>
      <c r="AS35" s="11">
        <v>206.7</v>
      </c>
      <c r="AT35" s="11">
        <v>202.5</v>
      </c>
      <c r="AU35" s="11">
        <v>197.7</v>
      </c>
      <c r="AV35" s="11">
        <v>194.3</v>
      </c>
      <c r="AW35" s="11">
        <v>191.6</v>
      </c>
      <c r="AX35" s="11">
        <v>190.2</v>
      </c>
      <c r="AY35" s="11">
        <v>189.9</v>
      </c>
      <c r="AZ35" s="11">
        <v>190.6</v>
      </c>
      <c r="BA35" s="11">
        <v>191.1</v>
      </c>
      <c r="BB35" s="11">
        <v>190.6</v>
      </c>
      <c r="BC35" s="11">
        <v>191.1</v>
      </c>
      <c r="BD35" s="11">
        <v>191.2</v>
      </c>
      <c r="BE35" s="11">
        <v>191.4</v>
      </c>
      <c r="BF35" s="11">
        <v>191.1</v>
      </c>
      <c r="BG35" s="10">
        <v>190.5</v>
      </c>
      <c r="BH35" s="10">
        <v>189.5</v>
      </c>
      <c r="BI35" s="10">
        <v>188.6</v>
      </c>
      <c r="BJ35" s="10">
        <v>188</v>
      </c>
      <c r="BK35" s="10">
        <v>187.1</v>
      </c>
      <c r="BL35" s="8"/>
      <c r="BM35" s="5" t="s">
        <v>249</v>
      </c>
      <c r="BN35" s="26">
        <f t="shared" si="1"/>
        <v>-0.29999999999998295</v>
      </c>
      <c r="BO35" s="26">
        <f t="shared" si="2"/>
        <v>0.69999999999998863</v>
      </c>
      <c r="BP35" s="26">
        <f t="shared" si="3"/>
        <v>0.5</v>
      </c>
      <c r="BQ35" s="26">
        <f t="shared" si="4"/>
        <v>-0.5</v>
      </c>
      <c r="BR35" s="26">
        <f t="shared" si="5"/>
        <v>0.5</v>
      </c>
      <c r="BS35" s="26">
        <f t="shared" si="6"/>
        <v>9.9999999999994316E-2</v>
      </c>
      <c r="BT35" s="26">
        <f t="shared" si="7"/>
        <v>0.20000000000001705</v>
      </c>
      <c r="BU35" s="26">
        <f t="shared" si="8"/>
        <v>-0.30000000000001137</v>
      </c>
      <c r="BV35" s="26">
        <f t="shared" si="9"/>
        <v>-0.59999999999999432</v>
      </c>
      <c r="BW35" s="26">
        <f t="shared" si="10"/>
        <v>-1</v>
      </c>
      <c r="BX35" s="26">
        <f t="shared" si="11"/>
        <v>-0.90000000000000568</v>
      </c>
      <c r="BY35" s="26">
        <f t="shared" si="12"/>
        <v>-0.59999999999999432</v>
      </c>
      <c r="BZ35" s="26">
        <f t="shared" si="12"/>
        <v>-0.90000000000000568</v>
      </c>
    </row>
    <row r="36" spans="1:78" x14ac:dyDescent="0.2">
      <c r="A36" s="6" t="s">
        <v>119</v>
      </c>
      <c r="B36" s="3" t="s">
        <v>120</v>
      </c>
      <c r="C36" s="11">
        <v>408.1</v>
      </c>
      <c r="D36" s="11">
        <v>409.4</v>
      </c>
      <c r="E36" s="11">
        <v>412.2</v>
      </c>
      <c r="F36" s="11">
        <v>416</v>
      </c>
      <c r="G36" s="11">
        <v>417.3</v>
      </c>
      <c r="H36" s="11">
        <v>421.2</v>
      </c>
      <c r="I36" s="11">
        <v>425.6</v>
      </c>
      <c r="J36" s="11">
        <v>430</v>
      </c>
      <c r="K36" s="11">
        <v>434.9</v>
      </c>
      <c r="L36" s="11">
        <v>435.3</v>
      </c>
      <c r="M36" s="11">
        <v>436.7</v>
      </c>
      <c r="N36" s="11">
        <v>437.6</v>
      </c>
      <c r="O36" s="11">
        <v>437.1</v>
      </c>
      <c r="P36" s="11">
        <v>434.8</v>
      </c>
      <c r="Q36" s="11">
        <v>434.5</v>
      </c>
      <c r="R36" s="11">
        <v>432.6</v>
      </c>
      <c r="S36" s="11">
        <v>435</v>
      </c>
      <c r="T36" s="11">
        <v>436.1</v>
      </c>
      <c r="U36" s="11">
        <v>434.9</v>
      </c>
      <c r="V36" s="11">
        <v>434</v>
      </c>
      <c r="W36" s="11">
        <v>434.1</v>
      </c>
      <c r="X36" s="11">
        <v>435.5</v>
      </c>
      <c r="Y36" s="11">
        <v>436.3</v>
      </c>
      <c r="Z36" s="11">
        <v>435.8</v>
      </c>
      <c r="AA36" s="11">
        <v>433.8</v>
      </c>
      <c r="AB36" s="11">
        <v>431.5</v>
      </c>
      <c r="AC36" s="11">
        <v>428.2</v>
      </c>
      <c r="AD36" s="11">
        <v>427.2</v>
      </c>
      <c r="AE36" s="11">
        <v>425.4</v>
      </c>
      <c r="AF36" s="11">
        <v>423.1</v>
      </c>
      <c r="AG36" s="11">
        <v>422.4</v>
      </c>
      <c r="AH36" s="11">
        <v>419.8</v>
      </c>
      <c r="AI36" s="11">
        <v>416.9</v>
      </c>
      <c r="AJ36" s="11">
        <v>414.2</v>
      </c>
      <c r="AK36" s="11">
        <v>410.9</v>
      </c>
      <c r="AL36" s="11">
        <v>407.3</v>
      </c>
      <c r="AM36" s="11">
        <v>404</v>
      </c>
      <c r="AN36" s="11">
        <v>399.7</v>
      </c>
      <c r="AO36" s="11">
        <v>399.3</v>
      </c>
      <c r="AP36" s="11">
        <v>396.7</v>
      </c>
      <c r="AQ36" s="11">
        <v>392.2</v>
      </c>
      <c r="AR36" s="11">
        <v>388.5</v>
      </c>
      <c r="AS36" s="11">
        <v>380.6</v>
      </c>
      <c r="AT36" s="11">
        <v>376.2</v>
      </c>
      <c r="AU36" s="11">
        <v>370.3</v>
      </c>
      <c r="AV36" s="11">
        <v>365.9</v>
      </c>
      <c r="AW36" s="11">
        <v>363.2</v>
      </c>
      <c r="AX36" s="11">
        <v>361.6</v>
      </c>
      <c r="AY36" s="11">
        <v>363.2</v>
      </c>
      <c r="AZ36" s="11">
        <v>363.6</v>
      </c>
      <c r="BA36" s="11">
        <v>364.6</v>
      </c>
      <c r="BB36" s="11">
        <v>365.4</v>
      </c>
      <c r="BC36" s="11">
        <v>366.7</v>
      </c>
      <c r="BD36" s="11">
        <v>366.1</v>
      </c>
      <c r="BE36" s="11">
        <v>366.7</v>
      </c>
      <c r="BF36" s="11">
        <v>366</v>
      </c>
      <c r="BG36" s="10">
        <v>364.7</v>
      </c>
      <c r="BH36" s="11">
        <v>362.5</v>
      </c>
      <c r="BI36" s="10">
        <v>359.8</v>
      </c>
      <c r="BJ36" s="10">
        <v>358.1</v>
      </c>
      <c r="BK36" s="10">
        <v>355.6</v>
      </c>
      <c r="BL36" s="8"/>
      <c r="BM36" s="5" t="s">
        <v>250</v>
      </c>
      <c r="BN36" s="26">
        <f t="shared" si="1"/>
        <v>1.5999999999999659</v>
      </c>
      <c r="BO36" s="26">
        <f t="shared" si="2"/>
        <v>0.40000000000003411</v>
      </c>
      <c r="BP36" s="26">
        <f t="shared" si="3"/>
        <v>1</v>
      </c>
      <c r="BQ36" s="26">
        <f t="shared" si="4"/>
        <v>0.79999999999995453</v>
      </c>
      <c r="BR36" s="26">
        <f t="shared" si="5"/>
        <v>1.3000000000000114</v>
      </c>
      <c r="BS36" s="26">
        <f t="shared" si="6"/>
        <v>-0.59999999999996589</v>
      </c>
      <c r="BT36" s="26">
        <f t="shared" si="7"/>
        <v>0.59999999999996589</v>
      </c>
      <c r="BU36" s="26">
        <f t="shared" si="8"/>
        <v>-0.69999999999998863</v>
      </c>
      <c r="BV36" s="26">
        <f t="shared" si="9"/>
        <v>-1.3000000000000114</v>
      </c>
      <c r="BW36" s="26">
        <f t="shared" si="10"/>
        <v>-2.1999999999999886</v>
      </c>
      <c r="BX36" s="26">
        <f t="shared" si="11"/>
        <v>-2.6999999999999886</v>
      </c>
      <c r="BY36" s="26">
        <f t="shared" si="12"/>
        <v>-1.6999999999999886</v>
      </c>
      <c r="BZ36" s="26">
        <f t="shared" si="12"/>
        <v>-2.5</v>
      </c>
    </row>
    <row r="37" spans="1:78" x14ac:dyDescent="0.2">
      <c r="A37" s="6" t="s">
        <v>121</v>
      </c>
      <c r="B37" s="3" t="s">
        <v>122</v>
      </c>
      <c r="C37" s="11">
        <v>380</v>
      </c>
      <c r="D37" s="11">
        <v>380.9</v>
      </c>
      <c r="E37" s="11">
        <v>380.8</v>
      </c>
      <c r="F37" s="11">
        <v>382.3</v>
      </c>
      <c r="G37" s="11">
        <v>380.8</v>
      </c>
      <c r="H37" s="11">
        <v>382.6</v>
      </c>
      <c r="I37" s="11">
        <v>383.9</v>
      </c>
      <c r="J37" s="11">
        <v>384.8</v>
      </c>
      <c r="K37" s="11">
        <v>385.1</v>
      </c>
      <c r="L37" s="11">
        <v>383.7</v>
      </c>
      <c r="M37" s="11">
        <v>380.9</v>
      </c>
      <c r="N37" s="11">
        <v>377.4</v>
      </c>
      <c r="O37" s="11">
        <v>373</v>
      </c>
      <c r="P37" s="11">
        <v>368.9</v>
      </c>
      <c r="Q37" s="11">
        <v>366</v>
      </c>
      <c r="R37" s="11">
        <v>362.3</v>
      </c>
      <c r="S37" s="11">
        <v>359.7</v>
      </c>
      <c r="T37" s="11">
        <v>356.9</v>
      </c>
      <c r="U37" s="11">
        <v>354.4</v>
      </c>
      <c r="V37" s="11">
        <v>350.6</v>
      </c>
      <c r="W37" s="11">
        <v>346.6</v>
      </c>
      <c r="X37" s="11">
        <v>342.8</v>
      </c>
      <c r="Y37" s="11">
        <v>339.1</v>
      </c>
      <c r="Z37" s="11">
        <v>336.5</v>
      </c>
      <c r="AA37" s="11">
        <v>333.8</v>
      </c>
      <c r="AB37" s="11">
        <v>332</v>
      </c>
      <c r="AC37" s="11">
        <v>330.4</v>
      </c>
      <c r="AD37" s="11">
        <v>328.7</v>
      </c>
      <c r="AE37" s="11">
        <v>327.10000000000002</v>
      </c>
      <c r="AF37" s="11">
        <v>325.10000000000002</v>
      </c>
      <c r="AG37" s="11">
        <v>321.89999999999998</v>
      </c>
      <c r="AH37" s="11">
        <v>319.60000000000002</v>
      </c>
      <c r="AI37" s="11">
        <v>318.7</v>
      </c>
      <c r="AJ37" s="11">
        <v>318.7</v>
      </c>
      <c r="AK37" s="11">
        <v>316.60000000000002</v>
      </c>
      <c r="AL37" s="11">
        <v>316.89999999999998</v>
      </c>
      <c r="AM37" s="11">
        <v>317.39999999999998</v>
      </c>
      <c r="AN37" s="11">
        <v>316.39999999999998</v>
      </c>
      <c r="AO37" s="11">
        <v>316.5</v>
      </c>
      <c r="AP37" s="11">
        <v>313.7</v>
      </c>
      <c r="AQ37" s="11">
        <v>307.7</v>
      </c>
      <c r="AR37" s="11">
        <v>302.7</v>
      </c>
      <c r="AS37" s="11">
        <v>298.3</v>
      </c>
      <c r="AT37" s="11">
        <v>295</v>
      </c>
      <c r="AU37" s="11">
        <v>292.10000000000002</v>
      </c>
      <c r="AV37" s="11">
        <v>289.5</v>
      </c>
      <c r="AW37" s="11">
        <v>287.60000000000002</v>
      </c>
      <c r="AX37" s="11">
        <v>285.60000000000002</v>
      </c>
      <c r="AY37" s="11">
        <v>285.39999999999998</v>
      </c>
      <c r="AZ37" s="11">
        <v>285.5</v>
      </c>
      <c r="BA37" s="11">
        <v>285.7</v>
      </c>
      <c r="BB37" s="11">
        <v>286.10000000000002</v>
      </c>
      <c r="BC37" s="11">
        <v>285.10000000000002</v>
      </c>
      <c r="BD37" s="11">
        <v>283.8</v>
      </c>
      <c r="BE37" s="11">
        <v>283.5</v>
      </c>
      <c r="BF37" s="11">
        <v>282.2</v>
      </c>
      <c r="BG37" s="10">
        <v>281.10000000000002</v>
      </c>
      <c r="BH37" s="10">
        <v>279.89999999999998</v>
      </c>
      <c r="BI37" s="10">
        <v>278.10000000000002</v>
      </c>
      <c r="BJ37" s="10">
        <v>276.89999999999998</v>
      </c>
      <c r="BK37" s="10">
        <v>276.2</v>
      </c>
      <c r="BL37" s="8"/>
      <c r="BM37" s="5" t="s">
        <v>251</v>
      </c>
      <c r="BN37" s="26">
        <f t="shared" si="1"/>
        <v>-0.20000000000004547</v>
      </c>
      <c r="BO37" s="26">
        <f t="shared" si="2"/>
        <v>0.10000000000002274</v>
      </c>
      <c r="BP37" s="26">
        <f t="shared" si="3"/>
        <v>0.19999999999998863</v>
      </c>
      <c r="BQ37" s="26">
        <f t="shared" si="4"/>
        <v>0.40000000000003411</v>
      </c>
      <c r="BR37" s="26">
        <f t="shared" si="5"/>
        <v>-1</v>
      </c>
      <c r="BS37" s="26">
        <f t="shared" si="6"/>
        <v>-1.3000000000000114</v>
      </c>
      <c r="BT37" s="26">
        <f t="shared" si="7"/>
        <v>-0.30000000000001137</v>
      </c>
      <c r="BU37" s="26">
        <f t="shared" si="8"/>
        <v>-1.3000000000000114</v>
      </c>
      <c r="BV37" s="26">
        <f t="shared" si="9"/>
        <v>-1.0999999999999659</v>
      </c>
      <c r="BW37" s="26">
        <f t="shared" si="10"/>
        <v>-1.2000000000000455</v>
      </c>
      <c r="BX37" s="26">
        <f t="shared" si="11"/>
        <v>-1.7999999999999545</v>
      </c>
      <c r="BY37" s="26">
        <f t="shared" si="12"/>
        <v>-1.2000000000000455</v>
      </c>
      <c r="BZ37" s="26">
        <f t="shared" si="12"/>
        <v>-0.69999999999998863</v>
      </c>
    </row>
    <row r="38" spans="1:78" x14ac:dyDescent="0.2">
      <c r="A38" s="6" t="s">
        <v>123</v>
      </c>
      <c r="B38" s="3" t="s">
        <v>124</v>
      </c>
      <c r="C38" s="11">
        <v>173.4</v>
      </c>
      <c r="D38" s="11">
        <v>173.7</v>
      </c>
      <c r="E38" s="11">
        <v>174.7</v>
      </c>
      <c r="F38" s="11">
        <v>176.8</v>
      </c>
      <c r="G38" s="11">
        <v>177.7</v>
      </c>
      <c r="H38" s="11">
        <v>178.6</v>
      </c>
      <c r="I38" s="11">
        <v>179.2</v>
      </c>
      <c r="J38" s="11">
        <v>179.8</v>
      </c>
      <c r="K38" s="11">
        <v>180.4</v>
      </c>
      <c r="L38" s="11">
        <v>179.9</v>
      </c>
      <c r="M38" s="11">
        <v>178.9</v>
      </c>
      <c r="N38" s="11">
        <v>178.1</v>
      </c>
      <c r="O38" s="11">
        <v>176.5</v>
      </c>
      <c r="P38" s="11">
        <v>176.1</v>
      </c>
      <c r="Q38" s="11">
        <v>175.7</v>
      </c>
      <c r="R38" s="11">
        <v>174.6</v>
      </c>
      <c r="S38" s="11">
        <v>172.1</v>
      </c>
      <c r="T38" s="11">
        <v>171.7</v>
      </c>
      <c r="U38" s="11">
        <v>171</v>
      </c>
      <c r="V38" s="11">
        <v>170.3</v>
      </c>
      <c r="W38" s="11">
        <v>170.3</v>
      </c>
      <c r="X38" s="11">
        <v>170.2</v>
      </c>
      <c r="Y38" s="11">
        <v>170.3</v>
      </c>
      <c r="Z38" s="11">
        <v>170.7</v>
      </c>
      <c r="AA38" s="11">
        <v>170</v>
      </c>
      <c r="AB38" s="11">
        <v>169.3</v>
      </c>
      <c r="AC38" s="11">
        <v>168.6</v>
      </c>
      <c r="AD38" s="11">
        <v>167.6</v>
      </c>
      <c r="AE38" s="11">
        <v>167.8</v>
      </c>
      <c r="AF38" s="11">
        <v>167.1</v>
      </c>
      <c r="AG38" s="11">
        <v>166.4</v>
      </c>
      <c r="AH38" s="11">
        <v>165.7</v>
      </c>
      <c r="AI38" s="11">
        <v>166.2</v>
      </c>
      <c r="AJ38" s="11">
        <v>164.9</v>
      </c>
      <c r="AK38" s="11">
        <v>163.5</v>
      </c>
      <c r="AL38" s="11">
        <v>162.6</v>
      </c>
      <c r="AM38" s="11">
        <v>160.80000000000001</v>
      </c>
      <c r="AN38" s="11">
        <v>161.4</v>
      </c>
      <c r="AO38" s="11">
        <v>162.30000000000001</v>
      </c>
      <c r="AP38" s="11">
        <v>162.4</v>
      </c>
      <c r="AQ38" s="11">
        <v>164.7</v>
      </c>
      <c r="AR38" s="11">
        <v>164.7</v>
      </c>
      <c r="AS38" s="11">
        <v>165.2</v>
      </c>
      <c r="AT38" s="11">
        <v>165.4</v>
      </c>
      <c r="AU38" s="11">
        <v>165.2</v>
      </c>
      <c r="AV38" s="11">
        <v>164.8</v>
      </c>
      <c r="AW38" s="11">
        <v>163.9</v>
      </c>
      <c r="AX38" s="11">
        <v>164</v>
      </c>
      <c r="AY38" s="11">
        <v>164.2</v>
      </c>
      <c r="AZ38" s="11">
        <v>163.69999999999999</v>
      </c>
      <c r="BA38" s="11">
        <v>163.30000000000001</v>
      </c>
      <c r="BB38" s="11">
        <v>164</v>
      </c>
      <c r="BC38" s="11">
        <v>165.1</v>
      </c>
      <c r="BD38" s="11">
        <v>166.5</v>
      </c>
      <c r="BE38" s="11">
        <v>166.6</v>
      </c>
      <c r="BF38" s="11">
        <v>166.6</v>
      </c>
      <c r="BG38" s="10">
        <v>167.1</v>
      </c>
      <c r="BH38" s="10">
        <v>167.3</v>
      </c>
      <c r="BI38" s="10">
        <v>167.8</v>
      </c>
      <c r="BJ38" s="10">
        <v>167.7</v>
      </c>
      <c r="BK38" s="10">
        <v>168.7</v>
      </c>
      <c r="BL38" s="8"/>
      <c r="BM38" s="5" t="s">
        <v>252</v>
      </c>
      <c r="BN38" s="26">
        <f t="shared" si="1"/>
        <v>0.19999999999998863</v>
      </c>
      <c r="BO38" s="26">
        <f t="shared" si="2"/>
        <v>-0.5</v>
      </c>
      <c r="BP38" s="26">
        <f t="shared" si="3"/>
        <v>-0.39999999999997726</v>
      </c>
      <c r="BQ38" s="26">
        <f t="shared" si="4"/>
        <v>0.69999999999998863</v>
      </c>
      <c r="BR38" s="26">
        <f t="shared" si="5"/>
        <v>1.0999999999999943</v>
      </c>
      <c r="BS38" s="26">
        <f t="shared" si="6"/>
        <v>1.4000000000000057</v>
      </c>
      <c r="BT38" s="26">
        <f t="shared" si="7"/>
        <v>9.9999999999994316E-2</v>
      </c>
      <c r="BU38" s="26">
        <f t="shared" si="8"/>
        <v>0</v>
      </c>
      <c r="BV38" s="26">
        <f t="shared" si="9"/>
        <v>0.5</v>
      </c>
      <c r="BW38" s="26">
        <f t="shared" si="10"/>
        <v>0.20000000000001705</v>
      </c>
      <c r="BX38" s="26">
        <f t="shared" si="11"/>
        <v>0.5</v>
      </c>
      <c r="BY38" s="26">
        <f t="shared" si="12"/>
        <v>-0.10000000000002274</v>
      </c>
      <c r="BZ38" s="26">
        <f t="shared" si="12"/>
        <v>1</v>
      </c>
    </row>
    <row r="39" spans="1:78" x14ac:dyDescent="0.2">
      <c r="A39" s="6" t="s">
        <v>125</v>
      </c>
      <c r="B39" s="3" t="s">
        <v>126</v>
      </c>
      <c r="C39" s="11">
        <v>127.2</v>
      </c>
      <c r="D39" s="11">
        <v>127.6</v>
      </c>
      <c r="E39" s="11">
        <v>127.1</v>
      </c>
      <c r="F39" s="11">
        <v>130.4</v>
      </c>
      <c r="G39" s="11">
        <v>132.19999999999999</v>
      </c>
      <c r="H39" s="11">
        <v>134.5</v>
      </c>
      <c r="I39" s="11">
        <v>136.80000000000001</v>
      </c>
      <c r="J39" s="11">
        <v>138.69999999999999</v>
      </c>
      <c r="K39" s="11">
        <v>140.6</v>
      </c>
      <c r="L39" s="11">
        <v>142.5</v>
      </c>
      <c r="M39" s="11">
        <v>144.1</v>
      </c>
      <c r="N39" s="11">
        <v>145.5</v>
      </c>
      <c r="O39" s="11">
        <v>146.9</v>
      </c>
      <c r="P39" s="11">
        <v>148.5</v>
      </c>
      <c r="Q39" s="11">
        <v>150.19999999999999</v>
      </c>
      <c r="R39" s="11">
        <v>151.4</v>
      </c>
      <c r="S39" s="11">
        <v>152.4</v>
      </c>
      <c r="T39" s="11">
        <v>153.80000000000001</v>
      </c>
      <c r="U39" s="11">
        <v>154.6</v>
      </c>
      <c r="V39" s="11">
        <v>156</v>
      </c>
      <c r="W39" s="11">
        <v>157.1</v>
      </c>
      <c r="X39" s="11">
        <v>158</v>
      </c>
      <c r="Y39" s="11">
        <v>159.4</v>
      </c>
      <c r="Z39" s="11">
        <v>160.5</v>
      </c>
      <c r="AA39" s="11">
        <v>161.19999999999999</v>
      </c>
      <c r="AB39" s="11">
        <v>161.69999999999999</v>
      </c>
      <c r="AC39" s="11">
        <v>162.1</v>
      </c>
      <c r="AD39" s="11">
        <v>162.30000000000001</v>
      </c>
      <c r="AE39" s="11">
        <v>163.1</v>
      </c>
      <c r="AF39" s="11">
        <v>163.9</v>
      </c>
      <c r="AG39" s="11">
        <v>164.9</v>
      </c>
      <c r="AH39" s="11">
        <v>165.6</v>
      </c>
      <c r="AI39" s="11">
        <v>167</v>
      </c>
      <c r="AJ39" s="11">
        <v>168.7</v>
      </c>
      <c r="AK39" s="11">
        <v>170.6</v>
      </c>
      <c r="AL39" s="11">
        <v>171.2</v>
      </c>
      <c r="AM39" s="11">
        <v>171.4</v>
      </c>
      <c r="AN39" s="11">
        <v>171.2</v>
      </c>
      <c r="AO39" s="11">
        <v>170.1</v>
      </c>
      <c r="AP39" s="11">
        <v>170.1</v>
      </c>
      <c r="AQ39" s="11">
        <v>170.1</v>
      </c>
      <c r="AR39" s="11">
        <v>169.9</v>
      </c>
      <c r="AS39" s="11">
        <v>170.5</v>
      </c>
      <c r="AT39" s="11">
        <v>171.3</v>
      </c>
      <c r="AU39" s="11">
        <v>171.3</v>
      </c>
      <c r="AV39" s="11">
        <v>172</v>
      </c>
      <c r="AW39" s="11">
        <v>171.9</v>
      </c>
      <c r="AX39" s="11">
        <v>172.7</v>
      </c>
      <c r="AY39" s="11">
        <v>173.3</v>
      </c>
      <c r="AZ39" s="11">
        <v>173.6</v>
      </c>
      <c r="BA39" s="11">
        <v>173.6</v>
      </c>
      <c r="BB39" s="11">
        <v>173.9</v>
      </c>
      <c r="BC39" s="11">
        <v>174.1</v>
      </c>
      <c r="BD39" s="11">
        <v>174.5</v>
      </c>
      <c r="BE39" s="11">
        <v>175.5</v>
      </c>
      <c r="BF39" s="11">
        <v>175.9</v>
      </c>
      <c r="BG39" s="10">
        <v>175.9</v>
      </c>
      <c r="BH39" s="10">
        <v>175.8</v>
      </c>
      <c r="BI39" s="10">
        <v>175.2</v>
      </c>
      <c r="BJ39" s="10">
        <v>174.7</v>
      </c>
      <c r="BK39" s="10">
        <v>174.5</v>
      </c>
      <c r="BL39" s="8"/>
      <c r="BM39" s="5" t="s">
        <v>253</v>
      </c>
      <c r="BN39" s="26">
        <f t="shared" si="1"/>
        <v>0.60000000000002274</v>
      </c>
      <c r="BO39" s="26">
        <f t="shared" si="2"/>
        <v>0.29999999999998295</v>
      </c>
      <c r="BP39" s="26">
        <f t="shared" si="3"/>
        <v>0</v>
      </c>
      <c r="BQ39" s="26">
        <f t="shared" si="4"/>
        <v>0.30000000000001137</v>
      </c>
      <c r="BR39" s="26">
        <f t="shared" si="5"/>
        <v>0.19999999999998863</v>
      </c>
      <c r="BS39" s="26">
        <f t="shared" si="6"/>
        <v>0.40000000000000568</v>
      </c>
      <c r="BT39" s="26">
        <f t="shared" si="7"/>
        <v>1</v>
      </c>
      <c r="BU39" s="26">
        <f t="shared" si="8"/>
        <v>0.40000000000000568</v>
      </c>
      <c r="BV39" s="26">
        <f t="shared" si="9"/>
        <v>0</v>
      </c>
      <c r="BW39" s="26">
        <f t="shared" si="10"/>
        <v>-9.9999999999994316E-2</v>
      </c>
      <c r="BX39" s="26">
        <f t="shared" si="11"/>
        <v>-0.60000000000002274</v>
      </c>
      <c r="BY39" s="26">
        <f t="shared" si="12"/>
        <v>-0.5</v>
      </c>
      <c r="BZ39" s="26">
        <f t="shared" si="12"/>
        <v>-0.19999999999998863</v>
      </c>
    </row>
    <row r="40" spans="1:78" x14ac:dyDescent="0.2">
      <c r="A40" s="6" t="s">
        <v>127</v>
      </c>
      <c r="B40" s="3" t="s">
        <v>128</v>
      </c>
      <c r="C40" s="11">
        <v>1170.4000000000001</v>
      </c>
      <c r="D40" s="11">
        <v>1183.9000000000001</v>
      </c>
      <c r="E40" s="11">
        <v>1195.0999999999999</v>
      </c>
      <c r="F40" s="11">
        <v>1206.9000000000001</v>
      </c>
      <c r="G40" s="11">
        <v>1217.8</v>
      </c>
      <c r="H40" s="11">
        <v>1233.2</v>
      </c>
      <c r="I40" s="11">
        <v>1247</v>
      </c>
      <c r="J40" s="11">
        <v>1258.5</v>
      </c>
      <c r="K40" s="11">
        <v>1267.5999999999999</v>
      </c>
      <c r="L40" s="11">
        <v>1273.0999999999999</v>
      </c>
      <c r="M40" s="11">
        <v>1278.9000000000001</v>
      </c>
      <c r="N40" s="11">
        <v>1286.3</v>
      </c>
      <c r="O40" s="11">
        <v>1285.7</v>
      </c>
      <c r="P40" s="11">
        <v>1284.4000000000001</v>
      </c>
      <c r="Q40" s="11">
        <v>1287.5999999999999</v>
      </c>
      <c r="R40" s="11">
        <v>1286.5999999999999</v>
      </c>
      <c r="S40" s="11">
        <v>1287.2</v>
      </c>
      <c r="T40" s="11">
        <v>1287.2</v>
      </c>
      <c r="U40" s="11">
        <v>1290.5999999999999</v>
      </c>
      <c r="V40" s="11">
        <v>1297.8</v>
      </c>
      <c r="W40" s="11">
        <v>1305.9000000000001</v>
      </c>
      <c r="X40" s="11">
        <v>1313.6</v>
      </c>
      <c r="Y40" s="11">
        <v>1316.7</v>
      </c>
      <c r="Z40" s="11">
        <v>1323.5</v>
      </c>
      <c r="AA40" s="11">
        <v>1331.9</v>
      </c>
      <c r="AB40" s="11">
        <v>1344.1</v>
      </c>
      <c r="AC40" s="11">
        <v>1356.3</v>
      </c>
      <c r="AD40" s="11">
        <v>1371.5</v>
      </c>
      <c r="AE40" s="11">
        <v>1388</v>
      </c>
      <c r="AF40" s="11">
        <v>1403.3</v>
      </c>
      <c r="AG40" s="11">
        <v>1417.5</v>
      </c>
      <c r="AH40" s="11">
        <v>1432.5</v>
      </c>
      <c r="AI40" s="11">
        <v>1448.4</v>
      </c>
      <c r="AJ40" s="11">
        <v>1460.7</v>
      </c>
      <c r="AK40" s="11">
        <v>1478.3</v>
      </c>
      <c r="AL40" s="11">
        <v>1492.7</v>
      </c>
      <c r="AM40" s="11">
        <v>1498.5</v>
      </c>
      <c r="AN40" s="11">
        <v>1504.1</v>
      </c>
      <c r="AO40" s="11">
        <v>1509.5</v>
      </c>
      <c r="AP40" s="11">
        <v>1503</v>
      </c>
      <c r="AQ40" s="11">
        <v>1489.8</v>
      </c>
      <c r="AR40" s="11">
        <v>1480.4</v>
      </c>
      <c r="AS40" s="11">
        <v>1469.6</v>
      </c>
      <c r="AT40" s="11">
        <v>1463.9</v>
      </c>
      <c r="AU40" s="11">
        <v>1456.9</v>
      </c>
      <c r="AV40" s="11">
        <v>1452.6</v>
      </c>
      <c r="AW40" s="11">
        <v>1449.3</v>
      </c>
      <c r="AX40" s="11">
        <v>1446.5</v>
      </c>
      <c r="AY40" s="11">
        <v>1446.3</v>
      </c>
      <c r="AZ40" s="11">
        <v>1443</v>
      </c>
      <c r="BA40" s="11">
        <v>1437.6</v>
      </c>
      <c r="BB40" s="11">
        <v>1437.5</v>
      </c>
      <c r="BC40" s="11">
        <v>1439.4</v>
      </c>
      <c r="BD40" s="11">
        <v>1432.5</v>
      </c>
      <c r="BE40" s="11">
        <v>1426</v>
      </c>
      <c r="BF40" s="11">
        <v>1419.4</v>
      </c>
      <c r="BG40" s="10">
        <v>1410.9</v>
      </c>
      <c r="BH40" s="10">
        <v>1406</v>
      </c>
      <c r="BI40" s="10">
        <v>1399.9</v>
      </c>
      <c r="BJ40" s="10">
        <v>1394.4</v>
      </c>
      <c r="BK40" s="10">
        <v>1390.1</v>
      </c>
      <c r="BL40" s="8"/>
      <c r="BM40" s="5" t="s">
        <v>254</v>
      </c>
      <c r="BN40" s="26">
        <f t="shared" si="1"/>
        <v>-0.20000000000004547</v>
      </c>
      <c r="BO40" s="26">
        <f t="shared" si="2"/>
        <v>-3.2999999999999545</v>
      </c>
      <c r="BP40" s="26">
        <f t="shared" si="3"/>
        <v>-5.4000000000000909</v>
      </c>
      <c r="BQ40" s="26">
        <f t="shared" si="4"/>
        <v>-9.9999999999909051E-2</v>
      </c>
      <c r="BR40" s="26">
        <f t="shared" si="5"/>
        <v>1.9000000000000909</v>
      </c>
      <c r="BS40" s="26">
        <f t="shared" si="6"/>
        <v>-6.9000000000000909</v>
      </c>
      <c r="BT40" s="26">
        <f t="shared" si="7"/>
        <v>-6.5</v>
      </c>
      <c r="BU40" s="26">
        <f t="shared" si="8"/>
        <v>-6.5999999999999091</v>
      </c>
      <c r="BV40" s="26">
        <f t="shared" si="9"/>
        <v>-8.5</v>
      </c>
      <c r="BW40" s="26">
        <f t="shared" si="10"/>
        <v>-4.9000000000000909</v>
      </c>
      <c r="BX40" s="26">
        <f t="shared" si="11"/>
        <v>-6.0999999999999091</v>
      </c>
      <c r="BY40" s="26">
        <f t="shared" si="12"/>
        <v>-5.5</v>
      </c>
      <c r="BZ40" s="26">
        <f t="shared" si="12"/>
        <v>-4.3000000000001819</v>
      </c>
    </row>
    <row r="41" spans="1:78" x14ac:dyDescent="0.2">
      <c r="A41" s="6" t="s">
        <v>129</v>
      </c>
      <c r="B41" s="3" t="s">
        <v>130</v>
      </c>
      <c r="C41" s="11">
        <v>2739.2</v>
      </c>
      <c r="D41" s="11">
        <v>2748</v>
      </c>
      <c r="E41" s="11">
        <v>2749.8</v>
      </c>
      <c r="F41" s="11">
        <v>2776</v>
      </c>
      <c r="G41" s="11">
        <v>2790.9</v>
      </c>
      <c r="H41" s="11">
        <v>2814.7</v>
      </c>
      <c r="I41" s="11">
        <v>2845.5</v>
      </c>
      <c r="J41" s="11">
        <v>2856.8</v>
      </c>
      <c r="K41" s="11">
        <v>2877.2</v>
      </c>
      <c r="L41" s="11">
        <v>2900.6</v>
      </c>
      <c r="M41" s="11">
        <v>2923</v>
      </c>
      <c r="N41" s="11">
        <v>2936.5</v>
      </c>
      <c r="O41" s="11">
        <v>2950.9</v>
      </c>
      <c r="P41" s="11">
        <v>2948.7</v>
      </c>
      <c r="Q41" s="11">
        <v>2960.7</v>
      </c>
      <c r="R41" s="11">
        <v>2964</v>
      </c>
      <c r="S41" s="11">
        <v>2964.5</v>
      </c>
      <c r="T41" s="11">
        <v>2970.7</v>
      </c>
      <c r="U41" s="11">
        <v>2970.2</v>
      </c>
      <c r="V41" s="11">
        <v>2980.8</v>
      </c>
      <c r="W41" s="11">
        <v>2982.9</v>
      </c>
      <c r="X41" s="11">
        <v>2985.3</v>
      </c>
      <c r="Y41" s="11">
        <v>2981.7</v>
      </c>
      <c r="Z41" s="11">
        <v>2985.3</v>
      </c>
      <c r="AA41" s="11">
        <v>2988.7</v>
      </c>
      <c r="AB41" s="11">
        <v>2993.4</v>
      </c>
      <c r="AC41" s="11">
        <v>2995.8</v>
      </c>
      <c r="AD41" s="11">
        <v>2996.7</v>
      </c>
      <c r="AE41" s="11">
        <v>2998.6</v>
      </c>
      <c r="AF41" s="11">
        <v>3004</v>
      </c>
      <c r="AG41" s="11">
        <v>3017.7</v>
      </c>
      <c r="AH41" s="11">
        <v>3015.2</v>
      </c>
      <c r="AI41" s="11">
        <v>3032.2</v>
      </c>
      <c r="AJ41" s="11">
        <v>3039.5</v>
      </c>
      <c r="AK41" s="11">
        <v>3051.7</v>
      </c>
      <c r="AL41" s="11">
        <v>3054.6</v>
      </c>
      <c r="AM41" s="11">
        <v>3052.6</v>
      </c>
      <c r="AN41" s="11">
        <v>3053.1</v>
      </c>
      <c r="AO41" s="11">
        <v>3046</v>
      </c>
      <c r="AP41" s="11">
        <v>3036.2</v>
      </c>
      <c r="AQ41" s="11">
        <v>3022.5</v>
      </c>
      <c r="AR41" s="11">
        <v>3008.5</v>
      </c>
      <c r="AS41" s="11">
        <v>2997.1</v>
      </c>
      <c r="AT41" s="11">
        <v>3000.6</v>
      </c>
      <c r="AU41" s="11">
        <v>3002</v>
      </c>
      <c r="AV41" s="11">
        <v>3002.4</v>
      </c>
      <c r="AW41" s="11">
        <v>3005.4</v>
      </c>
      <c r="AX41" s="11">
        <v>3006.6</v>
      </c>
      <c r="AY41" s="11">
        <v>3016.6</v>
      </c>
      <c r="AZ41" s="11">
        <v>3029.4</v>
      </c>
      <c r="BA41" s="11">
        <v>3024.3</v>
      </c>
      <c r="BB41" s="11">
        <v>3029.5</v>
      </c>
      <c r="BC41" s="11">
        <v>3029</v>
      </c>
      <c r="BD41" s="11">
        <v>3034.6</v>
      </c>
      <c r="BE41" s="11">
        <v>3032.4</v>
      </c>
      <c r="BF41" s="11">
        <v>3017.3</v>
      </c>
      <c r="BG41" s="10">
        <v>3012.3</v>
      </c>
      <c r="BH41" s="10">
        <v>3002.3</v>
      </c>
      <c r="BI41" s="10">
        <v>2998.9</v>
      </c>
      <c r="BJ41" s="10">
        <v>3007.6</v>
      </c>
      <c r="BK41" s="10">
        <v>3010.1</v>
      </c>
      <c r="BL41" s="8"/>
      <c r="BM41" s="5" t="s">
        <v>255</v>
      </c>
      <c r="BN41" s="26">
        <f t="shared" si="1"/>
        <v>10</v>
      </c>
      <c r="BO41" s="26">
        <f t="shared" si="2"/>
        <v>12.800000000000182</v>
      </c>
      <c r="BP41" s="26">
        <f t="shared" si="3"/>
        <v>-5.0999999999999091</v>
      </c>
      <c r="BQ41" s="26">
        <f t="shared" si="4"/>
        <v>5.1999999999998181</v>
      </c>
      <c r="BR41" s="26">
        <f t="shared" si="5"/>
        <v>-0.5</v>
      </c>
      <c r="BS41" s="26">
        <f t="shared" si="6"/>
        <v>5.5999999999999091</v>
      </c>
      <c r="BT41" s="26">
        <f t="shared" si="7"/>
        <v>-2.1999999999998181</v>
      </c>
      <c r="BU41" s="26">
        <f t="shared" si="8"/>
        <v>-15.099999999999909</v>
      </c>
      <c r="BV41" s="26">
        <f t="shared" si="9"/>
        <v>-5</v>
      </c>
      <c r="BW41" s="26">
        <f t="shared" si="10"/>
        <v>-10</v>
      </c>
      <c r="BX41" s="26">
        <f t="shared" si="11"/>
        <v>-3.4000000000000909</v>
      </c>
      <c r="BY41" s="26">
        <f t="shared" si="12"/>
        <v>8.6999999999998181</v>
      </c>
      <c r="BZ41" s="26">
        <f t="shared" si="12"/>
        <v>2.5</v>
      </c>
    </row>
    <row r="42" spans="1:78" x14ac:dyDescent="0.2">
      <c r="A42" s="6" t="s">
        <v>131</v>
      </c>
      <c r="B42" s="3" t="s">
        <v>132</v>
      </c>
      <c r="C42" s="11">
        <v>1223.5</v>
      </c>
      <c r="D42" s="11">
        <v>1229.0999999999999</v>
      </c>
      <c r="E42" s="11">
        <v>1240.5</v>
      </c>
      <c r="F42" s="11">
        <v>1257.5</v>
      </c>
      <c r="G42" s="11">
        <v>1278</v>
      </c>
      <c r="H42" s="11">
        <v>1299.9000000000001</v>
      </c>
      <c r="I42" s="11">
        <v>1322.5</v>
      </c>
      <c r="J42" s="11">
        <v>1338.9</v>
      </c>
      <c r="K42" s="11">
        <v>1352.5</v>
      </c>
      <c r="L42" s="11">
        <v>1357.8</v>
      </c>
      <c r="M42" s="11">
        <v>1359.7</v>
      </c>
      <c r="N42" s="11">
        <v>1363.4</v>
      </c>
      <c r="O42" s="11">
        <v>1365.9</v>
      </c>
      <c r="P42" s="11">
        <v>1371.8</v>
      </c>
      <c r="Q42" s="11">
        <v>1375.9</v>
      </c>
      <c r="R42" s="11">
        <v>1379</v>
      </c>
      <c r="S42" s="11">
        <v>1378.2</v>
      </c>
      <c r="T42" s="11">
        <v>1373.6</v>
      </c>
      <c r="U42" s="11">
        <v>1372.4</v>
      </c>
      <c r="V42" s="11">
        <v>1368.6</v>
      </c>
      <c r="W42" s="11">
        <v>1365.1</v>
      </c>
      <c r="X42" s="11">
        <v>1362.7</v>
      </c>
      <c r="Y42" s="11">
        <v>1362.1</v>
      </c>
      <c r="Z42" s="11">
        <v>1360.1</v>
      </c>
      <c r="AA42" s="11">
        <v>1359.1</v>
      </c>
      <c r="AB42" s="11">
        <v>1357.5</v>
      </c>
      <c r="AC42" s="11">
        <v>1354.1</v>
      </c>
      <c r="AD42" s="11">
        <v>1354.4</v>
      </c>
      <c r="AE42" s="11">
        <v>1353.4</v>
      </c>
      <c r="AF42" s="11">
        <v>1352.7</v>
      </c>
      <c r="AG42" s="11">
        <v>1352.7</v>
      </c>
      <c r="AH42" s="11">
        <v>1350.1</v>
      </c>
      <c r="AI42" s="11">
        <v>1355.2</v>
      </c>
      <c r="AJ42" s="11">
        <v>1357.8</v>
      </c>
      <c r="AK42" s="11">
        <v>1364.5</v>
      </c>
      <c r="AL42" s="11">
        <v>1365.2</v>
      </c>
      <c r="AM42" s="11">
        <v>1367.7</v>
      </c>
      <c r="AN42" s="11">
        <v>1369.7</v>
      </c>
      <c r="AO42" s="11">
        <v>1367.6</v>
      </c>
      <c r="AP42" s="11">
        <v>1363.2</v>
      </c>
      <c r="AQ42" s="11">
        <v>1355</v>
      </c>
      <c r="AR42" s="11">
        <v>1347.4</v>
      </c>
      <c r="AS42" s="11">
        <v>1339.7</v>
      </c>
      <c r="AT42" s="11">
        <v>1338.4</v>
      </c>
      <c r="AU42" s="11">
        <v>1337.9</v>
      </c>
      <c r="AV42" s="11">
        <v>1341.6</v>
      </c>
      <c r="AW42" s="11">
        <v>1344.5</v>
      </c>
      <c r="AX42" s="11">
        <v>1348.7</v>
      </c>
      <c r="AY42" s="11">
        <v>1349.3</v>
      </c>
      <c r="AZ42" s="11">
        <v>1355</v>
      </c>
      <c r="BA42" s="11">
        <v>1354.5</v>
      </c>
      <c r="BB42" s="11">
        <v>1353.5</v>
      </c>
      <c r="BC42" s="11">
        <v>1350.9</v>
      </c>
      <c r="BD42" s="11">
        <v>1350.4</v>
      </c>
      <c r="BE42" s="11">
        <v>1351.8</v>
      </c>
      <c r="BF42" s="11">
        <v>1348.5</v>
      </c>
      <c r="BG42" s="10">
        <v>1348.5</v>
      </c>
      <c r="BH42" s="10">
        <v>1347.1</v>
      </c>
      <c r="BI42" s="10">
        <v>1345.7</v>
      </c>
      <c r="BJ42" s="10">
        <v>1345</v>
      </c>
      <c r="BK42" s="10">
        <v>1341.6</v>
      </c>
      <c r="BL42" s="8"/>
      <c r="BM42" s="5" t="s">
        <v>256</v>
      </c>
      <c r="BN42" s="26">
        <f t="shared" si="1"/>
        <v>0.59999999999990905</v>
      </c>
      <c r="BO42" s="26">
        <f t="shared" si="2"/>
        <v>5.7000000000000455</v>
      </c>
      <c r="BP42" s="26">
        <f t="shared" si="3"/>
        <v>-0.5</v>
      </c>
      <c r="BQ42" s="26">
        <f t="shared" si="4"/>
        <v>-1</v>
      </c>
      <c r="BR42" s="26">
        <f t="shared" si="5"/>
        <v>-2.5999999999999091</v>
      </c>
      <c r="BS42" s="26">
        <f t="shared" si="6"/>
        <v>-0.5</v>
      </c>
      <c r="BT42" s="26">
        <f t="shared" si="7"/>
        <v>1.3999999999998636</v>
      </c>
      <c r="BU42" s="26">
        <f t="shared" si="8"/>
        <v>-3.2999999999999545</v>
      </c>
      <c r="BV42" s="26">
        <f t="shared" si="9"/>
        <v>0</v>
      </c>
      <c r="BW42" s="26">
        <f t="shared" si="10"/>
        <v>-1.4000000000000909</v>
      </c>
      <c r="BX42" s="26">
        <f t="shared" si="11"/>
        <v>-1.3999999999998636</v>
      </c>
      <c r="BY42" s="26">
        <f t="shared" si="12"/>
        <v>-0.70000000000004547</v>
      </c>
      <c r="BZ42" s="26">
        <f t="shared" si="12"/>
        <v>-3.4000000000000909</v>
      </c>
    </row>
    <row r="43" spans="1:78" x14ac:dyDescent="0.2">
      <c r="A43" s="6" t="s">
        <v>133</v>
      </c>
      <c r="B43" s="3" t="s">
        <v>134</v>
      </c>
      <c r="C43" s="11">
        <v>745</v>
      </c>
      <c r="D43" s="11">
        <v>749.1</v>
      </c>
      <c r="E43" s="11">
        <v>755.1</v>
      </c>
      <c r="F43" s="11">
        <v>766.3</v>
      </c>
      <c r="G43" s="11">
        <v>773.6</v>
      </c>
      <c r="H43" s="11">
        <v>784.8</v>
      </c>
      <c r="I43" s="11">
        <v>793.4</v>
      </c>
      <c r="J43" s="11">
        <v>798.5</v>
      </c>
      <c r="K43" s="11">
        <v>805.2</v>
      </c>
      <c r="L43" s="11">
        <v>813.7</v>
      </c>
      <c r="M43" s="11">
        <v>821.9</v>
      </c>
      <c r="N43" s="11">
        <v>823.5</v>
      </c>
      <c r="O43" s="11">
        <v>835.6</v>
      </c>
      <c r="P43" s="11">
        <v>837.2</v>
      </c>
      <c r="Q43" s="11">
        <v>846.9</v>
      </c>
      <c r="R43" s="11">
        <v>851.8</v>
      </c>
      <c r="S43" s="11">
        <v>852.2</v>
      </c>
      <c r="T43" s="11">
        <v>856.7</v>
      </c>
      <c r="U43" s="11">
        <v>857</v>
      </c>
      <c r="V43" s="11">
        <v>858.8</v>
      </c>
      <c r="W43" s="11">
        <v>861.3</v>
      </c>
      <c r="X43" s="11">
        <v>865.8</v>
      </c>
      <c r="Y43" s="11">
        <v>866.6</v>
      </c>
      <c r="Z43" s="11">
        <v>872.7</v>
      </c>
      <c r="AA43" s="11">
        <v>880.3</v>
      </c>
      <c r="AB43" s="11">
        <v>880.3</v>
      </c>
      <c r="AC43" s="11">
        <v>884.3</v>
      </c>
      <c r="AD43" s="11">
        <v>887.4</v>
      </c>
      <c r="AE43" s="11">
        <v>890.1</v>
      </c>
      <c r="AF43" s="11">
        <v>897.6</v>
      </c>
      <c r="AG43" s="11">
        <v>907.9</v>
      </c>
      <c r="AH43" s="11">
        <v>908.9</v>
      </c>
      <c r="AI43" s="11">
        <v>915</v>
      </c>
      <c r="AJ43" s="11">
        <v>920.2</v>
      </c>
      <c r="AK43" s="11">
        <v>928.7</v>
      </c>
      <c r="AL43" s="11">
        <v>934</v>
      </c>
      <c r="AM43" s="11">
        <v>928.5</v>
      </c>
      <c r="AN43" s="11">
        <v>923</v>
      </c>
      <c r="AO43" s="11">
        <v>922.4</v>
      </c>
      <c r="AP43" s="11">
        <v>928.6</v>
      </c>
      <c r="AQ43" s="11">
        <v>917.9</v>
      </c>
      <c r="AR43" s="11">
        <v>914.8</v>
      </c>
      <c r="AS43" s="11">
        <v>920.2</v>
      </c>
      <c r="AT43" s="11">
        <v>934.8</v>
      </c>
      <c r="AU43" s="11">
        <v>940.6</v>
      </c>
      <c r="AV43" s="11">
        <v>945.8</v>
      </c>
      <c r="AW43" s="11">
        <v>949</v>
      </c>
      <c r="AX43" s="11">
        <v>954</v>
      </c>
      <c r="AY43" s="11">
        <v>960.3</v>
      </c>
      <c r="AZ43" s="11">
        <v>972.5</v>
      </c>
      <c r="BA43" s="11">
        <v>971.7</v>
      </c>
      <c r="BB43" s="11">
        <v>971.3</v>
      </c>
      <c r="BC43" s="11">
        <v>977.4</v>
      </c>
      <c r="BD43" s="11">
        <v>979.4</v>
      </c>
      <c r="BE43" s="11">
        <v>978.2</v>
      </c>
      <c r="BF43" s="11">
        <v>976.7</v>
      </c>
      <c r="BG43" s="10">
        <v>976.7</v>
      </c>
      <c r="BH43" s="10">
        <v>975.3</v>
      </c>
      <c r="BI43" s="10">
        <v>974.1</v>
      </c>
      <c r="BJ43" s="10">
        <v>973.3</v>
      </c>
      <c r="BK43" s="10">
        <v>973.7</v>
      </c>
      <c r="BL43" s="8"/>
      <c r="BM43" s="5" t="s">
        <v>257</v>
      </c>
      <c r="BN43" s="26">
        <f t="shared" si="1"/>
        <v>6.2999999999999545</v>
      </c>
      <c r="BO43" s="26">
        <f t="shared" si="2"/>
        <v>12.200000000000045</v>
      </c>
      <c r="BP43" s="26">
        <f t="shared" si="3"/>
        <v>-0.79999999999995453</v>
      </c>
      <c r="BQ43" s="26">
        <f t="shared" si="4"/>
        <v>-0.40000000000009095</v>
      </c>
      <c r="BR43" s="26">
        <f t="shared" si="5"/>
        <v>6.1000000000000227</v>
      </c>
      <c r="BS43" s="26">
        <f t="shared" si="6"/>
        <v>2</v>
      </c>
      <c r="BT43" s="26">
        <f t="shared" si="7"/>
        <v>-1.1999999999999318</v>
      </c>
      <c r="BU43" s="26">
        <f t="shared" si="8"/>
        <v>-1.5</v>
      </c>
      <c r="BV43" s="26">
        <f t="shared" si="9"/>
        <v>0</v>
      </c>
      <c r="BW43" s="26">
        <f t="shared" si="10"/>
        <v>-1.4000000000000909</v>
      </c>
      <c r="BX43" s="26">
        <f t="shared" si="11"/>
        <v>-1.1999999999999318</v>
      </c>
      <c r="BY43" s="26">
        <f t="shared" si="12"/>
        <v>-0.80000000000006821</v>
      </c>
      <c r="BZ43" s="26">
        <f t="shared" si="12"/>
        <v>0.40000000000009095</v>
      </c>
    </row>
    <row r="44" spans="1:78" x14ac:dyDescent="0.2">
      <c r="A44" s="6" t="s">
        <v>135</v>
      </c>
      <c r="B44" s="3" t="s">
        <v>136</v>
      </c>
      <c r="C44" s="11">
        <v>194.2</v>
      </c>
      <c r="D44" s="11">
        <v>198.1</v>
      </c>
      <c r="E44" s="11">
        <v>203.6</v>
      </c>
      <c r="F44" s="11">
        <v>207.2</v>
      </c>
      <c r="G44" s="11">
        <v>209.4</v>
      </c>
      <c r="H44" s="11">
        <v>212.6</v>
      </c>
      <c r="I44" s="11">
        <v>215.3</v>
      </c>
      <c r="J44" s="11">
        <v>221.4</v>
      </c>
      <c r="K44" s="11">
        <v>222.6</v>
      </c>
      <c r="L44" s="11">
        <v>223.2</v>
      </c>
      <c r="M44" s="11">
        <v>224.2</v>
      </c>
      <c r="N44" s="11">
        <v>225.8</v>
      </c>
      <c r="O44" s="11">
        <v>226.9</v>
      </c>
      <c r="P44" s="11">
        <v>226.2</v>
      </c>
      <c r="Q44" s="11">
        <v>225</v>
      </c>
      <c r="R44" s="11">
        <v>222.4</v>
      </c>
      <c r="S44" s="11">
        <v>218.8</v>
      </c>
      <c r="T44" s="11">
        <v>214.2</v>
      </c>
      <c r="U44" s="11">
        <v>209.2</v>
      </c>
      <c r="V44" s="11">
        <v>207.1</v>
      </c>
      <c r="W44" s="11">
        <v>206.2</v>
      </c>
      <c r="X44" s="11">
        <v>206.7</v>
      </c>
      <c r="Y44" s="11">
        <v>207.9</v>
      </c>
      <c r="Z44" s="11">
        <v>209.1</v>
      </c>
      <c r="AA44" s="11">
        <v>210.6</v>
      </c>
      <c r="AB44" s="11">
        <v>210.7</v>
      </c>
      <c r="AC44" s="11">
        <v>210.7</v>
      </c>
      <c r="AD44" s="11">
        <v>210.8</v>
      </c>
      <c r="AE44" s="11">
        <v>211.1</v>
      </c>
      <c r="AF44" s="11">
        <v>212.5</v>
      </c>
      <c r="AG44" s="11">
        <v>212.9</v>
      </c>
      <c r="AH44" s="11">
        <v>214.4</v>
      </c>
      <c r="AI44" s="11">
        <v>216</v>
      </c>
      <c r="AJ44" s="11">
        <v>216.3</v>
      </c>
      <c r="AK44" s="11">
        <v>216.7</v>
      </c>
      <c r="AL44" s="11">
        <v>218.9</v>
      </c>
      <c r="AM44" s="11">
        <v>217.8</v>
      </c>
      <c r="AN44" s="11">
        <v>219.3</v>
      </c>
      <c r="AO44" s="11">
        <v>222.8</v>
      </c>
      <c r="AP44" s="11">
        <v>220.3</v>
      </c>
      <c r="AQ44" s="11">
        <v>225.3</v>
      </c>
      <c r="AR44" s="11">
        <v>220.4</v>
      </c>
      <c r="AS44" s="11">
        <v>218.8</v>
      </c>
      <c r="AT44" s="11">
        <v>214.1</v>
      </c>
      <c r="AU44" s="11">
        <v>216.5</v>
      </c>
      <c r="AV44" s="11">
        <v>214.5</v>
      </c>
      <c r="AW44" s="11">
        <v>213.3</v>
      </c>
      <c r="AX44" s="11">
        <v>213</v>
      </c>
      <c r="AY44" s="11">
        <v>214.4</v>
      </c>
      <c r="AZ44" s="11">
        <v>213.6</v>
      </c>
      <c r="BA44" s="11">
        <v>212.4</v>
      </c>
      <c r="BB44" s="11">
        <v>211.7</v>
      </c>
      <c r="BC44" s="11">
        <v>210.4</v>
      </c>
      <c r="BD44" s="11">
        <v>208.5</v>
      </c>
      <c r="BE44" s="11">
        <v>206.6</v>
      </c>
      <c r="BF44" s="11">
        <v>206.5</v>
      </c>
      <c r="BG44" s="10">
        <v>206.9</v>
      </c>
      <c r="BH44" s="10">
        <v>207.2</v>
      </c>
      <c r="BI44" s="10">
        <v>207.8</v>
      </c>
      <c r="BJ44" s="10">
        <v>206.5</v>
      </c>
      <c r="BK44" s="10">
        <v>207.7</v>
      </c>
      <c r="BL44" s="8"/>
      <c r="BM44" s="5" t="s">
        <v>258</v>
      </c>
      <c r="BN44" s="26">
        <f t="shared" si="1"/>
        <v>1.4000000000000057</v>
      </c>
      <c r="BO44" s="26">
        <f t="shared" si="2"/>
        <v>-0.80000000000001137</v>
      </c>
      <c r="BP44" s="26">
        <f t="shared" si="3"/>
        <v>-1.1999999999999886</v>
      </c>
      <c r="BQ44" s="26">
        <f t="shared" si="4"/>
        <v>-0.70000000000001705</v>
      </c>
      <c r="BR44" s="26">
        <f t="shared" si="5"/>
        <v>-1.2999999999999829</v>
      </c>
      <c r="BS44" s="26">
        <f t="shared" si="6"/>
        <v>-1.9000000000000057</v>
      </c>
      <c r="BT44" s="26">
        <f t="shared" si="7"/>
        <v>-1.9000000000000057</v>
      </c>
      <c r="BU44" s="26">
        <f t="shared" si="8"/>
        <v>-9.9999999999994316E-2</v>
      </c>
      <c r="BV44" s="26">
        <f t="shared" si="9"/>
        <v>0.40000000000000568</v>
      </c>
      <c r="BW44" s="26">
        <f t="shared" si="10"/>
        <v>0.29999999999998295</v>
      </c>
      <c r="BX44" s="26">
        <f t="shared" si="11"/>
        <v>0.60000000000002274</v>
      </c>
      <c r="BY44" s="26">
        <f t="shared" si="12"/>
        <v>-1.3000000000000114</v>
      </c>
      <c r="BZ44" s="26">
        <f t="shared" si="12"/>
        <v>1.1999999999999886</v>
      </c>
    </row>
    <row r="45" spans="1:78" x14ac:dyDescent="0.2">
      <c r="A45" s="6" t="s">
        <v>137</v>
      </c>
      <c r="B45" s="3" t="s">
        <v>138</v>
      </c>
      <c r="C45" s="11">
        <v>167.2</v>
      </c>
      <c r="D45" s="11">
        <v>169.2</v>
      </c>
      <c r="E45" s="11">
        <v>171.9</v>
      </c>
      <c r="F45" s="11">
        <v>176.6</v>
      </c>
      <c r="G45" s="11">
        <v>176.3</v>
      </c>
      <c r="H45" s="11">
        <v>175.5</v>
      </c>
      <c r="I45" s="11">
        <v>176.9</v>
      </c>
      <c r="J45" s="11">
        <v>177.7</v>
      </c>
      <c r="K45" s="11">
        <v>177.3</v>
      </c>
      <c r="L45" s="11">
        <v>176.9</v>
      </c>
      <c r="M45" s="11">
        <v>175.7</v>
      </c>
      <c r="N45" s="11">
        <v>177.6</v>
      </c>
      <c r="O45" s="11">
        <v>175.6</v>
      </c>
      <c r="P45" s="11">
        <v>173.1</v>
      </c>
      <c r="Q45" s="11">
        <v>170.6</v>
      </c>
      <c r="R45" s="11">
        <v>168.8</v>
      </c>
      <c r="S45" s="11">
        <v>167.6</v>
      </c>
      <c r="T45" s="11">
        <v>166.3</v>
      </c>
      <c r="U45" s="11">
        <v>165.1</v>
      </c>
      <c r="V45" s="11">
        <v>164.8</v>
      </c>
      <c r="W45" s="11">
        <v>164.2</v>
      </c>
      <c r="X45" s="11">
        <v>163.80000000000001</v>
      </c>
      <c r="Y45" s="11">
        <v>163.69999999999999</v>
      </c>
      <c r="Z45" s="11">
        <v>163.5</v>
      </c>
      <c r="AA45" s="11">
        <v>163.80000000000001</v>
      </c>
      <c r="AB45" s="11">
        <v>164</v>
      </c>
      <c r="AC45" s="11">
        <v>163.6</v>
      </c>
      <c r="AD45" s="11">
        <v>164.2</v>
      </c>
      <c r="AE45" s="11">
        <v>164.3</v>
      </c>
      <c r="AF45" s="11">
        <v>164</v>
      </c>
      <c r="AG45" s="11">
        <v>163.30000000000001</v>
      </c>
      <c r="AH45" s="11">
        <v>160.80000000000001</v>
      </c>
      <c r="AI45" s="11">
        <v>160.1</v>
      </c>
      <c r="AJ45" s="11">
        <v>158.6</v>
      </c>
      <c r="AK45" s="11">
        <v>161</v>
      </c>
      <c r="AL45" s="11">
        <v>158.6</v>
      </c>
      <c r="AM45" s="11">
        <v>155.5</v>
      </c>
      <c r="AN45" s="11">
        <v>153.9</v>
      </c>
      <c r="AO45" s="11">
        <v>152.69999999999999</v>
      </c>
      <c r="AP45" s="11">
        <v>150.1</v>
      </c>
      <c r="AQ45" s="11">
        <v>148.6</v>
      </c>
      <c r="AR45" s="11">
        <v>146.4</v>
      </c>
      <c r="AS45" s="11">
        <v>144.19999999999999</v>
      </c>
      <c r="AT45" s="11">
        <v>143.1</v>
      </c>
      <c r="AU45" s="11">
        <v>139.4</v>
      </c>
      <c r="AV45" s="11">
        <v>138.19999999999999</v>
      </c>
      <c r="AW45" s="11">
        <v>137</v>
      </c>
      <c r="AX45" s="11">
        <v>138.69999999999999</v>
      </c>
      <c r="AY45" s="11">
        <v>138</v>
      </c>
      <c r="AZ45" s="11">
        <v>137.6</v>
      </c>
      <c r="BA45" s="11">
        <v>136.30000000000001</v>
      </c>
      <c r="BB45" s="11">
        <v>137.4</v>
      </c>
      <c r="BC45" s="11">
        <v>136.9</v>
      </c>
      <c r="BD45" s="11">
        <v>136.5</v>
      </c>
      <c r="BE45" s="11">
        <v>135.4</v>
      </c>
      <c r="BF45" s="11">
        <v>136.4</v>
      </c>
      <c r="BG45" s="10">
        <v>134.9</v>
      </c>
      <c r="BH45" s="10">
        <v>134</v>
      </c>
      <c r="BI45" s="10">
        <v>135.5</v>
      </c>
      <c r="BJ45" s="10">
        <v>134.80000000000001</v>
      </c>
      <c r="BK45" s="10">
        <v>134</v>
      </c>
      <c r="BL45" s="8"/>
      <c r="BM45" s="5" t="s">
        <v>259</v>
      </c>
      <c r="BN45" s="26">
        <f t="shared" si="1"/>
        <v>-0.69999999999998863</v>
      </c>
      <c r="BO45" s="26">
        <f t="shared" si="2"/>
        <v>-0.40000000000000568</v>
      </c>
      <c r="BP45" s="26">
        <f t="shared" si="3"/>
        <v>-1.2999999999999829</v>
      </c>
      <c r="BQ45" s="26">
        <f t="shared" si="4"/>
        <v>1.0999999999999943</v>
      </c>
      <c r="BR45" s="26">
        <f t="shared" si="5"/>
        <v>-0.5</v>
      </c>
      <c r="BS45" s="26">
        <f t="shared" si="6"/>
        <v>-0.40000000000000568</v>
      </c>
      <c r="BT45" s="26">
        <f t="shared" si="7"/>
        <v>-1.0999999999999943</v>
      </c>
      <c r="BU45" s="26">
        <f t="shared" si="8"/>
        <v>1</v>
      </c>
      <c r="BV45" s="26">
        <f t="shared" si="9"/>
        <v>-1.5</v>
      </c>
      <c r="BW45" s="26">
        <f t="shared" si="10"/>
        <v>-0.90000000000000568</v>
      </c>
      <c r="BX45" s="26">
        <f t="shared" si="11"/>
        <v>1.5</v>
      </c>
      <c r="BY45" s="26">
        <f t="shared" si="12"/>
        <v>-0.69999999999998863</v>
      </c>
      <c r="BZ45" s="26">
        <f t="shared" si="12"/>
        <v>-0.80000000000001137</v>
      </c>
    </row>
    <row r="46" spans="1:78" x14ac:dyDescent="0.2">
      <c r="A46" s="6" t="s">
        <v>139</v>
      </c>
      <c r="B46" s="3" t="s">
        <v>140</v>
      </c>
      <c r="C46" s="11">
        <v>206.7</v>
      </c>
      <c r="D46" s="11">
        <v>211.4</v>
      </c>
      <c r="E46" s="11">
        <v>217.4</v>
      </c>
      <c r="F46" s="11">
        <v>223.8</v>
      </c>
      <c r="G46" s="11">
        <v>229.9</v>
      </c>
      <c r="H46" s="11">
        <v>236.6</v>
      </c>
      <c r="I46" s="11">
        <v>243.9</v>
      </c>
      <c r="J46" s="11">
        <v>253.3</v>
      </c>
      <c r="K46" s="11">
        <v>261.5</v>
      </c>
      <c r="L46" s="11">
        <v>267.5</v>
      </c>
      <c r="M46" s="11">
        <v>271.7</v>
      </c>
      <c r="N46" s="11">
        <v>274.10000000000002</v>
      </c>
      <c r="O46" s="11">
        <v>271.5</v>
      </c>
      <c r="P46" s="11">
        <v>267.10000000000002</v>
      </c>
      <c r="Q46" s="11">
        <v>263.3</v>
      </c>
      <c r="R46" s="11">
        <v>259.39999999999998</v>
      </c>
      <c r="S46" s="11">
        <v>258.7</v>
      </c>
      <c r="T46" s="11">
        <v>258.7</v>
      </c>
      <c r="U46" s="11">
        <v>261</v>
      </c>
      <c r="V46" s="11">
        <v>262.7</v>
      </c>
      <c r="W46" s="11">
        <v>264.60000000000002</v>
      </c>
      <c r="X46" s="11">
        <v>266.2</v>
      </c>
      <c r="Y46" s="11">
        <v>266.10000000000002</v>
      </c>
      <c r="Z46" s="11">
        <v>267.7</v>
      </c>
      <c r="AA46" s="11">
        <v>269.60000000000002</v>
      </c>
      <c r="AB46" s="11">
        <v>272.7</v>
      </c>
      <c r="AC46" s="11">
        <v>276.2</v>
      </c>
      <c r="AD46" s="11">
        <v>280.10000000000002</v>
      </c>
      <c r="AE46" s="11">
        <v>283.60000000000002</v>
      </c>
      <c r="AF46" s="11">
        <v>287.89999999999998</v>
      </c>
      <c r="AG46" s="11">
        <v>291.39999999999998</v>
      </c>
      <c r="AH46" s="11">
        <v>295.2</v>
      </c>
      <c r="AI46" s="11">
        <v>298.8</v>
      </c>
      <c r="AJ46" s="11">
        <v>302.89999999999998</v>
      </c>
      <c r="AK46" s="11">
        <v>306.2</v>
      </c>
      <c r="AL46" s="11">
        <v>309.39999999999998</v>
      </c>
      <c r="AM46" s="11">
        <v>319.60000000000002</v>
      </c>
      <c r="AN46" s="11">
        <v>321</v>
      </c>
      <c r="AO46" s="11">
        <v>323.3</v>
      </c>
      <c r="AP46" s="11">
        <v>325.3</v>
      </c>
      <c r="AQ46" s="11">
        <v>326.3</v>
      </c>
      <c r="AR46" s="11">
        <v>325.89999999999998</v>
      </c>
      <c r="AS46" s="11">
        <v>327.2</v>
      </c>
      <c r="AT46" s="11">
        <v>328.5</v>
      </c>
      <c r="AU46" s="11">
        <v>332.6</v>
      </c>
      <c r="AV46" s="11">
        <v>335.2</v>
      </c>
      <c r="AW46" s="11">
        <v>337.1</v>
      </c>
      <c r="AX46" s="11">
        <v>339.4</v>
      </c>
      <c r="AY46" s="11">
        <v>342.3</v>
      </c>
      <c r="AZ46" s="11">
        <v>345.9</v>
      </c>
      <c r="BA46" s="11">
        <v>349.7</v>
      </c>
      <c r="BB46" s="11">
        <v>352.2</v>
      </c>
      <c r="BC46" s="11">
        <v>354.3</v>
      </c>
      <c r="BD46" s="11">
        <v>356.4</v>
      </c>
      <c r="BE46" s="11">
        <v>357.1</v>
      </c>
      <c r="BF46" s="11">
        <v>358.8</v>
      </c>
      <c r="BG46" s="10">
        <v>361</v>
      </c>
      <c r="BH46" s="10">
        <v>362.5</v>
      </c>
      <c r="BI46" s="10">
        <v>363.9</v>
      </c>
      <c r="BJ46" s="10">
        <v>364.2</v>
      </c>
      <c r="BK46" s="10">
        <v>366.4</v>
      </c>
      <c r="BL46" s="8"/>
      <c r="BM46" s="5" t="s">
        <v>260</v>
      </c>
      <c r="BN46" s="26">
        <f t="shared" si="1"/>
        <v>2.9000000000000341</v>
      </c>
      <c r="BO46" s="26">
        <f t="shared" si="2"/>
        <v>3.5999999999999659</v>
      </c>
      <c r="BP46" s="26">
        <f t="shared" si="3"/>
        <v>3.8000000000000114</v>
      </c>
      <c r="BQ46" s="26">
        <f t="shared" si="4"/>
        <v>2.5</v>
      </c>
      <c r="BR46" s="26">
        <f t="shared" si="5"/>
        <v>2.1000000000000227</v>
      </c>
      <c r="BS46" s="26">
        <f t="shared" si="6"/>
        <v>2.0999999999999659</v>
      </c>
      <c r="BT46" s="26">
        <f t="shared" si="7"/>
        <v>0.70000000000004547</v>
      </c>
      <c r="BU46" s="26">
        <f t="shared" si="8"/>
        <v>1.6999999999999886</v>
      </c>
      <c r="BV46" s="26">
        <f t="shared" si="9"/>
        <v>2.1999999999999886</v>
      </c>
      <c r="BW46" s="26">
        <f t="shared" si="10"/>
        <v>1.5</v>
      </c>
      <c r="BX46" s="26">
        <f t="shared" si="11"/>
        <v>1.3999999999999773</v>
      </c>
      <c r="BY46" s="26">
        <f t="shared" si="12"/>
        <v>0.30000000000001137</v>
      </c>
      <c r="BZ46" s="26">
        <f t="shared" si="12"/>
        <v>2.1999999999999886</v>
      </c>
    </row>
    <row r="47" spans="1:78" x14ac:dyDescent="0.2">
      <c r="A47" s="6" t="s">
        <v>141</v>
      </c>
      <c r="B47" s="3" t="s">
        <v>142</v>
      </c>
      <c r="C47" s="11">
        <v>720.2</v>
      </c>
      <c r="D47" s="11">
        <v>718.2</v>
      </c>
      <c r="E47" s="11">
        <v>721.3</v>
      </c>
      <c r="F47" s="11">
        <v>725.7</v>
      </c>
      <c r="G47" s="11">
        <v>725</v>
      </c>
      <c r="H47" s="11">
        <v>728.9</v>
      </c>
      <c r="I47" s="11">
        <v>734.4</v>
      </c>
      <c r="J47" s="11">
        <v>739.7</v>
      </c>
      <c r="K47" s="11">
        <v>747.8</v>
      </c>
      <c r="L47" s="11">
        <v>756.2</v>
      </c>
      <c r="M47" s="11">
        <v>758.4</v>
      </c>
      <c r="N47" s="11">
        <v>767.3</v>
      </c>
      <c r="O47" s="11">
        <v>770.8</v>
      </c>
      <c r="P47" s="11">
        <v>777.1</v>
      </c>
      <c r="Q47" s="11">
        <v>779.9</v>
      </c>
      <c r="R47" s="11">
        <v>781.8</v>
      </c>
      <c r="S47" s="11">
        <v>786.9</v>
      </c>
      <c r="T47" s="11">
        <v>783.7</v>
      </c>
      <c r="U47" s="11">
        <v>781.5</v>
      </c>
      <c r="V47" s="11">
        <v>779.9</v>
      </c>
      <c r="W47" s="11">
        <v>778.5</v>
      </c>
      <c r="X47" s="11">
        <v>780.8</v>
      </c>
      <c r="Y47" s="11">
        <v>786.8</v>
      </c>
      <c r="Z47" s="11">
        <v>789.5</v>
      </c>
      <c r="AA47" s="11">
        <v>792.5</v>
      </c>
      <c r="AB47" s="11">
        <v>795.5</v>
      </c>
      <c r="AC47" s="11">
        <v>796.4</v>
      </c>
      <c r="AD47" s="11">
        <v>798.7</v>
      </c>
      <c r="AE47" s="11">
        <v>798.8</v>
      </c>
      <c r="AF47" s="11">
        <v>800.8</v>
      </c>
      <c r="AG47" s="11">
        <v>804.5</v>
      </c>
      <c r="AH47" s="11">
        <v>810.8</v>
      </c>
      <c r="AI47" s="11">
        <v>818.4</v>
      </c>
      <c r="AJ47" s="11">
        <v>823.7</v>
      </c>
      <c r="AK47" s="11">
        <v>827.8</v>
      </c>
      <c r="AL47" s="11">
        <v>834.2</v>
      </c>
      <c r="AM47" s="11">
        <v>828.6</v>
      </c>
      <c r="AN47" s="11">
        <v>827.8</v>
      </c>
      <c r="AO47" s="11">
        <v>830.2</v>
      </c>
      <c r="AP47" s="11">
        <v>829.9</v>
      </c>
      <c r="AQ47" s="11">
        <v>829.5</v>
      </c>
      <c r="AR47" s="11">
        <v>828.1</v>
      </c>
      <c r="AS47" s="11">
        <v>823.7</v>
      </c>
      <c r="AT47" s="11">
        <v>822.7</v>
      </c>
      <c r="AU47" s="11">
        <v>824.3</v>
      </c>
      <c r="AV47" s="11">
        <v>826.4</v>
      </c>
      <c r="AW47" s="11">
        <v>826.1</v>
      </c>
      <c r="AX47" s="11">
        <v>826</v>
      </c>
      <c r="AY47" s="11">
        <v>831.1</v>
      </c>
      <c r="AZ47" s="11">
        <v>833.7</v>
      </c>
      <c r="BA47" s="11">
        <v>837.4</v>
      </c>
      <c r="BB47" s="11">
        <v>839.8</v>
      </c>
      <c r="BC47" s="11">
        <v>840.4</v>
      </c>
      <c r="BD47" s="11">
        <v>842.2</v>
      </c>
      <c r="BE47" s="11">
        <v>842</v>
      </c>
      <c r="BF47" s="11">
        <v>844.7</v>
      </c>
      <c r="BG47" s="10">
        <v>843.2</v>
      </c>
      <c r="BH47" s="10">
        <v>842</v>
      </c>
      <c r="BI47" s="10">
        <v>846.4</v>
      </c>
      <c r="BJ47" s="10">
        <v>847</v>
      </c>
      <c r="BK47" s="10">
        <v>847</v>
      </c>
      <c r="BL47" s="8"/>
      <c r="BM47" s="5" t="s">
        <v>261</v>
      </c>
      <c r="BN47" s="26">
        <f t="shared" si="1"/>
        <v>5.1000000000000227</v>
      </c>
      <c r="BO47" s="26">
        <f t="shared" si="2"/>
        <v>2.6000000000000227</v>
      </c>
      <c r="BP47" s="26">
        <f t="shared" si="3"/>
        <v>3.6999999999999318</v>
      </c>
      <c r="BQ47" s="26">
        <f t="shared" si="4"/>
        <v>2.3999999999999773</v>
      </c>
      <c r="BR47" s="26">
        <f t="shared" si="5"/>
        <v>0.60000000000002274</v>
      </c>
      <c r="BS47" s="26">
        <f t="shared" si="6"/>
        <v>1.8000000000000682</v>
      </c>
      <c r="BT47" s="26">
        <f t="shared" si="7"/>
        <v>-0.20000000000004547</v>
      </c>
      <c r="BU47" s="26">
        <f t="shared" si="8"/>
        <v>2.7000000000000455</v>
      </c>
      <c r="BV47" s="26">
        <f t="shared" si="9"/>
        <v>-1.5</v>
      </c>
      <c r="BW47" s="26">
        <f t="shared" si="10"/>
        <v>-1.2000000000000455</v>
      </c>
      <c r="BX47" s="26">
        <f t="shared" si="11"/>
        <v>4.3999999999999773</v>
      </c>
      <c r="BY47" s="26">
        <f t="shared" si="12"/>
        <v>0.60000000000002274</v>
      </c>
      <c r="BZ47" s="26">
        <f t="shared" si="12"/>
        <v>0</v>
      </c>
    </row>
    <row r="48" spans="1:78" x14ac:dyDescent="0.2">
      <c r="A48" s="6" t="s">
        <v>143</v>
      </c>
      <c r="B48" s="3" t="s">
        <v>144</v>
      </c>
      <c r="C48" s="11">
        <v>221</v>
      </c>
      <c r="D48" s="11">
        <v>224.4</v>
      </c>
      <c r="E48" s="11">
        <v>227.2</v>
      </c>
      <c r="F48" s="11">
        <v>227.3</v>
      </c>
      <c r="G48" s="11">
        <v>225.5</v>
      </c>
      <c r="H48" s="11">
        <v>223.9</v>
      </c>
      <c r="I48" s="11">
        <v>223.6</v>
      </c>
      <c r="J48" s="11">
        <v>222.1</v>
      </c>
      <c r="K48" s="11">
        <v>222.1</v>
      </c>
      <c r="L48" s="11">
        <v>222.4</v>
      </c>
      <c r="M48" s="11">
        <v>225.1</v>
      </c>
      <c r="N48" s="11">
        <v>226.1</v>
      </c>
      <c r="O48" s="11">
        <v>229.4</v>
      </c>
      <c r="P48" s="11">
        <v>230.9</v>
      </c>
      <c r="Q48" s="11">
        <v>231.4</v>
      </c>
      <c r="R48" s="11">
        <v>229.7</v>
      </c>
      <c r="S48" s="11">
        <v>225</v>
      </c>
      <c r="T48" s="11">
        <v>220.7</v>
      </c>
      <c r="U48" s="11">
        <v>216.2</v>
      </c>
      <c r="V48" s="11">
        <v>212.7</v>
      </c>
      <c r="W48" s="11">
        <v>209.8</v>
      </c>
      <c r="X48" s="11">
        <v>211.7</v>
      </c>
      <c r="Y48" s="11">
        <v>214.1</v>
      </c>
      <c r="Z48" s="11">
        <v>217.3</v>
      </c>
      <c r="AA48" s="11">
        <v>221.1</v>
      </c>
      <c r="AB48" s="11">
        <v>223.2</v>
      </c>
      <c r="AC48" s="11">
        <v>225.1</v>
      </c>
      <c r="AD48" s="11">
        <v>226.8</v>
      </c>
      <c r="AE48" s="11">
        <v>227.8</v>
      </c>
      <c r="AF48" s="11">
        <v>229.1</v>
      </c>
      <c r="AG48" s="11">
        <v>231.2</v>
      </c>
      <c r="AH48" s="11">
        <v>234.4</v>
      </c>
      <c r="AI48" s="11">
        <v>237.8</v>
      </c>
      <c r="AJ48" s="11">
        <v>240.9</v>
      </c>
      <c r="AK48" s="11">
        <v>243.9</v>
      </c>
      <c r="AL48" s="11">
        <v>245.6</v>
      </c>
      <c r="AM48" s="11">
        <v>246.3</v>
      </c>
      <c r="AN48" s="11">
        <v>244.2</v>
      </c>
      <c r="AO48" s="11">
        <v>240.9</v>
      </c>
      <c r="AP48" s="11">
        <v>237</v>
      </c>
      <c r="AQ48" s="11">
        <v>233.3</v>
      </c>
      <c r="AR48" s="11">
        <v>232.2</v>
      </c>
      <c r="AS48" s="11">
        <v>231.7</v>
      </c>
      <c r="AT48" s="11">
        <v>233.3</v>
      </c>
      <c r="AU48" s="11">
        <v>234.7</v>
      </c>
      <c r="AV48" s="11">
        <v>234.6</v>
      </c>
      <c r="AW48" s="11">
        <v>235.2</v>
      </c>
      <c r="AX48" s="11">
        <v>235.7</v>
      </c>
      <c r="AY48" s="11">
        <v>236.1</v>
      </c>
      <c r="AZ48" s="11">
        <v>237.7</v>
      </c>
      <c r="BA48" s="11">
        <v>237.5</v>
      </c>
      <c r="BB48" s="11">
        <v>237.3</v>
      </c>
      <c r="BC48" s="11">
        <v>236.8</v>
      </c>
      <c r="BD48" s="11">
        <v>236.2</v>
      </c>
      <c r="BE48" s="11">
        <v>235</v>
      </c>
      <c r="BF48" s="11">
        <v>234.1</v>
      </c>
      <c r="BG48" s="10">
        <v>233.9</v>
      </c>
      <c r="BH48" s="10">
        <v>233.3</v>
      </c>
      <c r="BI48" s="10">
        <v>232.9</v>
      </c>
      <c r="BJ48" s="10">
        <v>232.6</v>
      </c>
      <c r="BK48" s="10">
        <v>232.1</v>
      </c>
      <c r="BL48" s="8"/>
      <c r="BM48" s="5" t="s">
        <v>262</v>
      </c>
      <c r="BN48" s="26">
        <f t="shared" si="1"/>
        <v>0.40000000000000568</v>
      </c>
      <c r="BO48" s="26">
        <f t="shared" si="2"/>
        <v>1.5999999999999943</v>
      </c>
      <c r="BP48" s="26">
        <f t="shared" si="3"/>
        <v>-0.19999999999998863</v>
      </c>
      <c r="BQ48" s="26">
        <f t="shared" si="4"/>
        <v>-0.19999999999998863</v>
      </c>
      <c r="BR48" s="26">
        <f t="shared" si="5"/>
        <v>-0.5</v>
      </c>
      <c r="BS48" s="26">
        <f t="shared" si="6"/>
        <v>-0.60000000000002274</v>
      </c>
      <c r="BT48" s="26">
        <f t="shared" si="7"/>
        <v>-1.1999999999999886</v>
      </c>
      <c r="BU48" s="26">
        <f t="shared" si="8"/>
        <v>-0.90000000000000568</v>
      </c>
      <c r="BV48" s="26">
        <f t="shared" si="9"/>
        <v>-0.19999999999998863</v>
      </c>
      <c r="BW48" s="26">
        <f t="shared" si="10"/>
        <v>-0.59999999999999432</v>
      </c>
      <c r="BX48" s="26">
        <f t="shared" si="11"/>
        <v>-0.40000000000000568</v>
      </c>
      <c r="BY48" s="26">
        <f t="shared" si="12"/>
        <v>-0.30000000000001137</v>
      </c>
      <c r="BZ48" s="26">
        <f t="shared" si="12"/>
        <v>-0.5</v>
      </c>
    </row>
    <row r="49" spans="1:78" x14ac:dyDescent="0.2">
      <c r="A49" s="6" t="s">
        <v>145</v>
      </c>
      <c r="B49" s="3" t="s">
        <v>146</v>
      </c>
      <c r="C49" s="11">
        <v>641.79999999999995</v>
      </c>
      <c r="D49" s="11">
        <v>645.9</v>
      </c>
      <c r="E49" s="11">
        <v>654.5</v>
      </c>
      <c r="F49" s="11">
        <v>663.9</v>
      </c>
      <c r="G49" s="11">
        <v>670.3</v>
      </c>
      <c r="H49" s="11">
        <v>677.8</v>
      </c>
      <c r="I49" s="11">
        <v>688.5</v>
      </c>
      <c r="J49" s="11">
        <v>702.4</v>
      </c>
      <c r="K49" s="11">
        <v>714.1</v>
      </c>
      <c r="L49" s="11">
        <v>720.4</v>
      </c>
      <c r="M49" s="11">
        <v>724.5</v>
      </c>
      <c r="N49" s="11">
        <v>732.4</v>
      </c>
      <c r="O49" s="11">
        <v>736.5</v>
      </c>
      <c r="P49" s="11">
        <v>741.2</v>
      </c>
      <c r="Q49" s="11">
        <v>745.7</v>
      </c>
      <c r="R49" s="11">
        <v>747.3</v>
      </c>
      <c r="S49" s="11">
        <v>748.5</v>
      </c>
      <c r="T49" s="11">
        <v>746.5</v>
      </c>
      <c r="U49" s="11">
        <v>746.9</v>
      </c>
      <c r="V49" s="11">
        <v>747.5</v>
      </c>
      <c r="W49" s="11">
        <v>751.8</v>
      </c>
      <c r="X49" s="11">
        <v>757.9</v>
      </c>
      <c r="Y49" s="11">
        <v>758.8</v>
      </c>
      <c r="Z49" s="11">
        <v>764.1</v>
      </c>
      <c r="AA49" s="11">
        <v>766.9</v>
      </c>
      <c r="AB49" s="11">
        <v>770.9</v>
      </c>
      <c r="AC49" s="11">
        <v>775.8</v>
      </c>
      <c r="AD49" s="11">
        <v>782</v>
      </c>
      <c r="AE49" s="11">
        <v>788.4</v>
      </c>
      <c r="AF49" s="11">
        <v>797</v>
      </c>
      <c r="AG49" s="11">
        <v>804.6</v>
      </c>
      <c r="AH49" s="11">
        <v>813.7</v>
      </c>
      <c r="AI49" s="11">
        <v>822.1</v>
      </c>
      <c r="AJ49" s="11">
        <v>831.4</v>
      </c>
      <c r="AK49" s="11">
        <v>839</v>
      </c>
      <c r="AL49" s="11">
        <v>846.6</v>
      </c>
      <c r="AM49" s="11">
        <v>855.2</v>
      </c>
      <c r="AN49" s="11">
        <v>857.4</v>
      </c>
      <c r="AO49" s="11">
        <v>861.4</v>
      </c>
      <c r="AP49" s="11">
        <v>862.7</v>
      </c>
      <c r="AQ49" s="11">
        <v>860.9</v>
      </c>
      <c r="AR49" s="11">
        <v>860.4</v>
      </c>
      <c r="AS49" s="11">
        <v>861.4</v>
      </c>
      <c r="AT49" s="11">
        <v>863.6</v>
      </c>
      <c r="AU49" s="11">
        <v>862.8</v>
      </c>
      <c r="AV49" s="11">
        <v>870</v>
      </c>
      <c r="AW49" s="11">
        <v>878.6</v>
      </c>
      <c r="AX49" s="11">
        <v>884</v>
      </c>
      <c r="AY49" s="11">
        <v>896.8</v>
      </c>
      <c r="AZ49" s="11">
        <v>904.5</v>
      </c>
      <c r="BA49" s="11">
        <v>908.8</v>
      </c>
      <c r="BB49" s="11">
        <v>915.7</v>
      </c>
      <c r="BC49" s="11">
        <v>918.3</v>
      </c>
      <c r="BD49" s="11">
        <v>921.5</v>
      </c>
      <c r="BE49" s="11">
        <v>925.2</v>
      </c>
      <c r="BF49" s="11">
        <v>927.1</v>
      </c>
      <c r="BG49" s="10">
        <v>930.2</v>
      </c>
      <c r="BH49" s="10">
        <v>931.6</v>
      </c>
      <c r="BI49" s="10">
        <v>935.2</v>
      </c>
      <c r="BJ49" s="10">
        <v>941.9</v>
      </c>
      <c r="BK49" s="10">
        <v>947.7</v>
      </c>
      <c r="BL49" s="8"/>
      <c r="BM49" s="5" t="s">
        <v>263</v>
      </c>
      <c r="BN49" s="26">
        <f t="shared" si="1"/>
        <v>12.799999999999955</v>
      </c>
      <c r="BO49" s="26">
        <f t="shared" si="2"/>
        <v>7.7000000000000455</v>
      </c>
      <c r="BP49" s="26">
        <f t="shared" si="3"/>
        <v>4.2999999999999545</v>
      </c>
      <c r="BQ49" s="26">
        <f t="shared" si="4"/>
        <v>6.9000000000000909</v>
      </c>
      <c r="BR49" s="26">
        <f t="shared" si="5"/>
        <v>2.5999999999999091</v>
      </c>
      <c r="BS49" s="26">
        <f t="shared" si="6"/>
        <v>3.2000000000000455</v>
      </c>
      <c r="BT49" s="26">
        <f t="shared" si="7"/>
        <v>3.7000000000000455</v>
      </c>
      <c r="BU49" s="26">
        <f t="shared" si="8"/>
        <v>1.8999999999999773</v>
      </c>
      <c r="BV49" s="26">
        <f t="shared" si="9"/>
        <v>3.1000000000000227</v>
      </c>
      <c r="BW49" s="26">
        <f t="shared" si="10"/>
        <v>1.3999999999999773</v>
      </c>
      <c r="BX49" s="26">
        <f t="shared" si="11"/>
        <v>3.6000000000000227</v>
      </c>
      <c r="BY49" s="26">
        <f t="shared" si="12"/>
        <v>6.6999999999999318</v>
      </c>
      <c r="BZ49" s="26">
        <f t="shared" si="12"/>
        <v>5.8000000000000682</v>
      </c>
    </row>
    <row r="50" spans="1:78" x14ac:dyDescent="0.2">
      <c r="A50" s="6" t="s">
        <v>147</v>
      </c>
      <c r="B50" s="3" t="s">
        <v>148</v>
      </c>
      <c r="C50" s="11">
        <v>143.19999999999999</v>
      </c>
      <c r="D50" s="11">
        <v>143.6</v>
      </c>
      <c r="E50" s="11">
        <v>139.5</v>
      </c>
      <c r="F50" s="11">
        <v>140.9</v>
      </c>
      <c r="G50" s="11">
        <v>139.30000000000001</v>
      </c>
      <c r="H50" s="11">
        <v>140.69999999999999</v>
      </c>
      <c r="I50" s="11">
        <v>142.30000000000001</v>
      </c>
      <c r="J50" s="11">
        <v>142.4</v>
      </c>
      <c r="K50" s="11">
        <v>143.30000000000001</v>
      </c>
      <c r="L50" s="11">
        <v>145.19999999999999</v>
      </c>
      <c r="M50" s="11">
        <v>145.5</v>
      </c>
      <c r="N50" s="11">
        <v>143.80000000000001</v>
      </c>
      <c r="O50" s="11">
        <v>142.4</v>
      </c>
      <c r="P50" s="11">
        <v>140.6</v>
      </c>
      <c r="Q50" s="11">
        <v>140.1</v>
      </c>
      <c r="R50" s="11">
        <v>144.9</v>
      </c>
      <c r="S50" s="11">
        <v>145.1</v>
      </c>
      <c r="T50" s="11">
        <v>145</v>
      </c>
      <c r="U50" s="11">
        <v>144.69999999999999</v>
      </c>
      <c r="V50" s="11">
        <v>146.30000000000001</v>
      </c>
      <c r="W50" s="11">
        <v>146</v>
      </c>
      <c r="X50" s="11">
        <v>147.6</v>
      </c>
      <c r="Y50" s="11">
        <v>148.69999999999999</v>
      </c>
      <c r="Z50" s="11">
        <v>147.1</v>
      </c>
      <c r="AA50" s="11">
        <v>150</v>
      </c>
      <c r="AB50" s="11">
        <v>151.19999999999999</v>
      </c>
      <c r="AC50" s="11">
        <v>151.69999999999999</v>
      </c>
      <c r="AD50" s="11">
        <v>152.5</v>
      </c>
      <c r="AE50" s="11">
        <v>154.69999999999999</v>
      </c>
      <c r="AF50" s="11">
        <v>155.1</v>
      </c>
      <c r="AG50" s="11">
        <v>157.1</v>
      </c>
      <c r="AH50" s="11">
        <v>157.5</v>
      </c>
      <c r="AI50" s="11">
        <v>157.19999999999999</v>
      </c>
      <c r="AJ50" s="11">
        <v>158.9</v>
      </c>
      <c r="AK50" s="11">
        <v>159.30000000000001</v>
      </c>
      <c r="AL50" s="11">
        <v>158.80000000000001</v>
      </c>
      <c r="AM50" s="11">
        <v>158.1</v>
      </c>
      <c r="AN50" s="11">
        <v>156.80000000000001</v>
      </c>
      <c r="AO50" s="11">
        <v>156.6</v>
      </c>
      <c r="AP50" s="11">
        <v>157.5</v>
      </c>
      <c r="AQ50" s="11">
        <v>157.80000000000001</v>
      </c>
      <c r="AR50" s="11">
        <v>159.30000000000001</v>
      </c>
      <c r="AS50" s="11">
        <v>160.4</v>
      </c>
      <c r="AT50" s="11">
        <v>161.6</v>
      </c>
      <c r="AU50" s="11">
        <v>162.6</v>
      </c>
      <c r="AV50" s="11">
        <v>162.9</v>
      </c>
      <c r="AW50" s="11">
        <v>161.80000000000001</v>
      </c>
      <c r="AX50" s="11">
        <v>161.6</v>
      </c>
      <c r="AY50" s="11">
        <v>160.80000000000001</v>
      </c>
      <c r="AZ50" s="11">
        <v>161.9</v>
      </c>
      <c r="BA50" s="11">
        <v>160.9</v>
      </c>
      <c r="BB50" s="11">
        <v>161.30000000000001</v>
      </c>
      <c r="BC50" s="11">
        <v>161.9</v>
      </c>
      <c r="BD50" s="11">
        <v>161.80000000000001</v>
      </c>
      <c r="BE50" s="11">
        <v>161</v>
      </c>
      <c r="BF50" s="11">
        <v>160.80000000000001</v>
      </c>
      <c r="BG50" s="10">
        <v>162.19999999999999</v>
      </c>
      <c r="BH50" s="10">
        <v>161.80000000000001</v>
      </c>
      <c r="BI50" s="10">
        <v>162.4</v>
      </c>
      <c r="BJ50" s="10">
        <v>162.4</v>
      </c>
      <c r="BK50" s="10">
        <v>162.80000000000001</v>
      </c>
      <c r="BL50" s="8"/>
      <c r="BM50" s="5" t="s">
        <v>264</v>
      </c>
      <c r="BN50" s="26">
        <f t="shared" si="1"/>
        <v>-0.79999999999998295</v>
      </c>
      <c r="BO50" s="26">
        <f t="shared" si="2"/>
        <v>1.0999999999999943</v>
      </c>
      <c r="BP50" s="26">
        <f t="shared" si="3"/>
        <v>-1</v>
      </c>
      <c r="BQ50" s="26">
        <f t="shared" si="4"/>
        <v>0.40000000000000568</v>
      </c>
      <c r="BR50" s="26">
        <f t="shared" si="5"/>
        <v>0.59999999999999432</v>
      </c>
      <c r="BS50" s="26">
        <f t="shared" si="6"/>
        <v>-9.9999999999994316E-2</v>
      </c>
      <c r="BT50" s="26">
        <f t="shared" si="7"/>
        <v>-0.80000000000001137</v>
      </c>
      <c r="BU50" s="26">
        <f t="shared" si="8"/>
        <v>-0.19999999999998863</v>
      </c>
      <c r="BV50" s="26">
        <f t="shared" si="9"/>
        <v>1.3999999999999773</v>
      </c>
      <c r="BW50" s="26">
        <f t="shared" si="10"/>
        <v>-0.39999999999997726</v>
      </c>
      <c r="BX50" s="26">
        <f t="shared" si="11"/>
        <v>0.59999999999999432</v>
      </c>
      <c r="BY50" s="26">
        <f t="shared" si="12"/>
        <v>0</v>
      </c>
      <c r="BZ50" s="26">
        <f t="shared" si="12"/>
        <v>0.40000000000000568</v>
      </c>
    </row>
    <row r="51" spans="1:78" x14ac:dyDescent="0.2">
      <c r="A51" s="6" t="s">
        <v>149</v>
      </c>
      <c r="B51" s="3" t="s">
        <v>150</v>
      </c>
      <c r="C51" s="11">
        <v>193.2</v>
      </c>
      <c r="D51" s="11">
        <v>193.3</v>
      </c>
      <c r="E51" s="11">
        <v>193.9</v>
      </c>
      <c r="F51" s="11">
        <v>196.3</v>
      </c>
      <c r="G51" s="11">
        <v>199.5</v>
      </c>
      <c r="H51" s="11">
        <v>202.9</v>
      </c>
      <c r="I51" s="11">
        <v>206.9</v>
      </c>
      <c r="J51" s="11">
        <v>209.9</v>
      </c>
      <c r="K51" s="11">
        <v>211.9</v>
      </c>
      <c r="L51" s="11">
        <v>212.2</v>
      </c>
      <c r="M51" s="11">
        <v>212.2</v>
      </c>
      <c r="N51" s="11">
        <v>212.7</v>
      </c>
      <c r="O51" s="11">
        <v>212.8</v>
      </c>
      <c r="P51" s="11">
        <v>213.4</v>
      </c>
      <c r="Q51" s="11">
        <v>214.5</v>
      </c>
      <c r="R51" s="11">
        <v>214.9</v>
      </c>
      <c r="S51" s="11">
        <v>215</v>
      </c>
      <c r="T51" s="11">
        <v>214.7</v>
      </c>
      <c r="U51" s="11">
        <v>215.4</v>
      </c>
      <c r="V51" s="11">
        <v>216.6</v>
      </c>
      <c r="W51" s="11">
        <v>219.5</v>
      </c>
      <c r="X51" s="11">
        <v>222.7</v>
      </c>
      <c r="Y51" s="11">
        <v>224.8</v>
      </c>
      <c r="Z51" s="11">
        <v>227</v>
      </c>
      <c r="AA51" s="11">
        <v>227.5</v>
      </c>
      <c r="AB51" s="11">
        <v>227</v>
      </c>
      <c r="AC51" s="11">
        <v>225.9</v>
      </c>
      <c r="AD51" s="11">
        <v>224.2</v>
      </c>
      <c r="AE51" s="11">
        <v>222.1</v>
      </c>
      <c r="AF51" s="11">
        <v>219.9</v>
      </c>
      <c r="AG51" s="11">
        <v>218.5</v>
      </c>
      <c r="AH51" s="11">
        <v>216.7</v>
      </c>
      <c r="AI51" s="11">
        <v>216.4</v>
      </c>
      <c r="AJ51" s="11">
        <v>215.7</v>
      </c>
      <c r="AK51" s="11">
        <v>217.3</v>
      </c>
      <c r="AL51" s="11">
        <v>217.6</v>
      </c>
      <c r="AM51" s="11">
        <v>218.1</v>
      </c>
      <c r="AN51" s="11">
        <v>219.7</v>
      </c>
      <c r="AO51" s="11">
        <v>217.1</v>
      </c>
      <c r="AP51" s="11">
        <v>215.8</v>
      </c>
      <c r="AQ51" s="11">
        <v>213.1</v>
      </c>
      <c r="AR51" s="11">
        <v>209.5</v>
      </c>
      <c r="AS51" s="11">
        <v>206.8</v>
      </c>
      <c r="AT51" s="11">
        <v>207.7</v>
      </c>
      <c r="AU51" s="11">
        <v>204.6</v>
      </c>
      <c r="AV51" s="11">
        <v>204.7</v>
      </c>
      <c r="AW51" s="11">
        <v>205.6</v>
      </c>
      <c r="AX51" s="11">
        <v>207.1</v>
      </c>
      <c r="AY51" s="11">
        <v>210</v>
      </c>
      <c r="AZ51" s="11">
        <v>211.7</v>
      </c>
      <c r="BA51" s="11">
        <v>211.3</v>
      </c>
      <c r="BB51" s="11">
        <v>210.6</v>
      </c>
      <c r="BC51" s="11">
        <v>210.6</v>
      </c>
      <c r="BD51" s="11">
        <v>210.7</v>
      </c>
      <c r="BE51" s="11">
        <v>211.7</v>
      </c>
      <c r="BF51" s="11">
        <v>210.4</v>
      </c>
      <c r="BG51" s="10">
        <v>209</v>
      </c>
      <c r="BH51" s="10">
        <v>208.8</v>
      </c>
      <c r="BI51" s="10">
        <v>208.6</v>
      </c>
      <c r="BJ51" s="10">
        <v>211</v>
      </c>
      <c r="BK51" s="10">
        <v>212.2</v>
      </c>
      <c r="BL51" s="8"/>
      <c r="BM51" s="5" t="s">
        <v>265</v>
      </c>
      <c r="BN51" s="26">
        <f t="shared" si="1"/>
        <v>2.9000000000000057</v>
      </c>
      <c r="BO51" s="26">
        <f t="shared" si="2"/>
        <v>1.6999999999999886</v>
      </c>
      <c r="BP51" s="26">
        <f t="shared" si="3"/>
        <v>-0.39999999999997726</v>
      </c>
      <c r="BQ51" s="26">
        <f t="shared" si="4"/>
        <v>-0.70000000000001705</v>
      </c>
      <c r="BR51" s="26">
        <f t="shared" si="5"/>
        <v>0</v>
      </c>
      <c r="BS51" s="26">
        <f t="shared" si="6"/>
        <v>9.9999999999994316E-2</v>
      </c>
      <c r="BT51" s="26">
        <f t="shared" si="7"/>
        <v>1</v>
      </c>
      <c r="BU51" s="26">
        <f t="shared" si="8"/>
        <v>-1.2999999999999829</v>
      </c>
      <c r="BV51" s="26">
        <f t="shared" si="9"/>
        <v>-1.4000000000000057</v>
      </c>
      <c r="BW51" s="26">
        <f t="shared" si="10"/>
        <v>-0.19999999999998863</v>
      </c>
      <c r="BX51" s="26">
        <f t="shared" si="11"/>
        <v>-0.20000000000001705</v>
      </c>
      <c r="BY51" s="26">
        <f t="shared" si="12"/>
        <v>2.4000000000000057</v>
      </c>
      <c r="BZ51" s="26">
        <f t="shared" si="12"/>
        <v>1.1999999999999886</v>
      </c>
    </row>
    <row r="52" spans="1:78" x14ac:dyDescent="0.2">
      <c r="A52" s="6" t="s">
        <v>151</v>
      </c>
      <c r="B52" s="3" t="s">
        <v>152</v>
      </c>
      <c r="C52" s="11">
        <v>1270.2</v>
      </c>
      <c r="D52" s="11">
        <v>1294.9000000000001</v>
      </c>
      <c r="E52" s="11">
        <v>1324.5</v>
      </c>
      <c r="F52" s="11">
        <v>1347.4</v>
      </c>
      <c r="G52" s="11">
        <v>1417.5</v>
      </c>
      <c r="H52" s="11">
        <v>1462.9</v>
      </c>
      <c r="I52" s="11">
        <v>1487.5</v>
      </c>
      <c r="J52" s="11">
        <v>1476.7</v>
      </c>
      <c r="K52" s="11">
        <v>1509.2</v>
      </c>
      <c r="L52" s="11">
        <v>1497.4</v>
      </c>
      <c r="M52" s="11">
        <v>1501.7</v>
      </c>
      <c r="N52" s="11">
        <v>1475.2</v>
      </c>
      <c r="O52" s="11">
        <v>1496.9</v>
      </c>
      <c r="P52" s="11">
        <v>1505.9</v>
      </c>
      <c r="Q52" s="11">
        <v>1496.7</v>
      </c>
      <c r="R52" s="11">
        <v>1498.1</v>
      </c>
      <c r="S52" s="11">
        <v>1489.2</v>
      </c>
      <c r="T52" s="11">
        <v>1495.8</v>
      </c>
      <c r="U52" s="11">
        <v>1493.1</v>
      </c>
      <c r="V52" s="11">
        <v>1519.1</v>
      </c>
      <c r="W52" s="11">
        <v>1514.7</v>
      </c>
      <c r="X52" s="11">
        <v>1527.1</v>
      </c>
      <c r="Y52" s="11">
        <v>1534</v>
      </c>
      <c r="Z52" s="11">
        <v>1542.6</v>
      </c>
      <c r="AA52" s="11">
        <v>1554.4</v>
      </c>
      <c r="AB52" s="11">
        <v>1556.3</v>
      </c>
      <c r="AC52" s="11">
        <v>1570.9</v>
      </c>
      <c r="AD52" s="11">
        <v>1579.6</v>
      </c>
      <c r="AE52" s="11">
        <v>1579.4</v>
      </c>
      <c r="AF52" s="11">
        <v>1624.4</v>
      </c>
      <c r="AG52" s="11">
        <v>1635.6</v>
      </c>
      <c r="AH52" s="11">
        <v>1631.8</v>
      </c>
      <c r="AI52" s="11">
        <v>1695.9</v>
      </c>
      <c r="AJ52" s="11">
        <v>1686.9</v>
      </c>
      <c r="AK52" s="11">
        <v>1680.8</v>
      </c>
      <c r="AL52" s="11">
        <v>1681</v>
      </c>
      <c r="AM52" s="11">
        <v>1722.9</v>
      </c>
      <c r="AN52" s="11">
        <v>1675.6</v>
      </c>
      <c r="AO52" s="11">
        <v>1642</v>
      </c>
      <c r="AP52" s="11">
        <v>1568.6</v>
      </c>
      <c r="AQ52" s="11">
        <v>1494.6</v>
      </c>
      <c r="AR52" s="11">
        <v>1503.1</v>
      </c>
      <c r="AS52" s="11">
        <v>1529.9</v>
      </c>
      <c r="AT52" s="11">
        <v>1557.3</v>
      </c>
      <c r="AU52" s="11">
        <v>1582</v>
      </c>
      <c r="AV52" s="11">
        <v>1604.9</v>
      </c>
      <c r="AW52" s="11">
        <v>1626.2</v>
      </c>
      <c r="AX52" s="11">
        <v>1651.8</v>
      </c>
      <c r="AY52" s="11">
        <v>1658.7</v>
      </c>
      <c r="AZ52" s="11">
        <v>1667.5</v>
      </c>
      <c r="BA52" s="11">
        <v>1661.5</v>
      </c>
      <c r="BB52" s="11">
        <v>1646.4</v>
      </c>
      <c r="BC52" s="11">
        <v>1641.9</v>
      </c>
      <c r="BD52" s="11">
        <v>1629.5</v>
      </c>
      <c r="BE52" s="11">
        <v>1603</v>
      </c>
      <c r="BF52" s="11">
        <v>1594.2</v>
      </c>
      <c r="BG52" s="10">
        <v>1604.7</v>
      </c>
      <c r="BH52" s="10">
        <v>1603.3</v>
      </c>
      <c r="BI52" s="10">
        <v>1607</v>
      </c>
      <c r="BJ52" s="10">
        <v>1628.5</v>
      </c>
      <c r="BK52" s="10">
        <v>1607.1</v>
      </c>
      <c r="BL52" s="8"/>
      <c r="BM52" s="5" t="s">
        <v>266</v>
      </c>
      <c r="BN52" s="26">
        <f t="shared" si="1"/>
        <v>6.9000000000000909</v>
      </c>
      <c r="BO52" s="26">
        <f t="shared" si="2"/>
        <v>8.7999999999999545</v>
      </c>
      <c r="BP52" s="26">
        <f t="shared" si="3"/>
        <v>-6</v>
      </c>
      <c r="BQ52" s="26">
        <f t="shared" si="4"/>
        <v>-15.099999999999909</v>
      </c>
      <c r="BR52" s="26">
        <f t="shared" si="5"/>
        <v>-4.5</v>
      </c>
      <c r="BS52" s="26">
        <f t="shared" si="6"/>
        <v>-12.400000000000091</v>
      </c>
      <c r="BT52" s="26">
        <f t="shared" si="7"/>
        <v>-26.5</v>
      </c>
      <c r="BU52" s="26">
        <f t="shared" si="8"/>
        <v>-8.7999999999999545</v>
      </c>
      <c r="BV52" s="26">
        <f t="shared" si="9"/>
        <v>10.5</v>
      </c>
      <c r="BW52" s="26">
        <f t="shared" si="10"/>
        <v>-1.4000000000000909</v>
      </c>
      <c r="BX52" s="26">
        <f t="shared" si="11"/>
        <v>3.7000000000000455</v>
      </c>
      <c r="BY52" s="26">
        <f t="shared" si="12"/>
        <v>21.5</v>
      </c>
      <c r="BZ52" s="26">
        <f t="shared" si="12"/>
        <v>-21.400000000000091</v>
      </c>
    </row>
    <row r="53" spans="1:78" x14ac:dyDescent="0.2">
      <c r="A53" s="6" t="s">
        <v>153</v>
      </c>
      <c r="B53" s="3" t="s">
        <v>154</v>
      </c>
      <c r="C53" s="11"/>
      <c r="D53" s="11"/>
      <c r="E53" s="11"/>
      <c r="F53" s="11"/>
      <c r="G53" s="11">
        <v>247.3</v>
      </c>
      <c r="H53" s="11">
        <v>247.7</v>
      </c>
      <c r="I53" s="11">
        <v>248.3</v>
      </c>
      <c r="J53" s="11">
        <v>248.3</v>
      </c>
      <c r="K53" s="11">
        <v>246.4</v>
      </c>
      <c r="L53" s="11">
        <v>246.2</v>
      </c>
      <c r="M53" s="11">
        <v>247</v>
      </c>
      <c r="N53" s="11">
        <v>246.9</v>
      </c>
      <c r="O53" s="11">
        <v>251.2</v>
      </c>
      <c r="P53" s="11">
        <v>251.4</v>
      </c>
      <c r="Q53" s="11">
        <v>249.5</v>
      </c>
      <c r="R53" s="11">
        <v>248.6</v>
      </c>
      <c r="S53" s="11">
        <v>243.8</v>
      </c>
      <c r="T53" s="11">
        <v>245.2</v>
      </c>
      <c r="U53" s="11">
        <v>245.2</v>
      </c>
      <c r="V53" s="11">
        <v>243.3</v>
      </c>
      <c r="W53" s="11">
        <v>243</v>
      </c>
      <c r="X53" s="11">
        <v>241.7</v>
      </c>
      <c r="Y53" s="11">
        <v>240.2</v>
      </c>
      <c r="Z53" s="11">
        <v>240.3</v>
      </c>
      <c r="AA53" s="11">
        <v>239.6</v>
      </c>
      <c r="AB53" s="11">
        <v>238.1</v>
      </c>
      <c r="AC53" s="11">
        <v>237.6</v>
      </c>
      <c r="AD53" s="11">
        <v>236.2</v>
      </c>
      <c r="AE53" s="11">
        <v>235.2</v>
      </c>
      <c r="AF53" s="11">
        <v>234.2</v>
      </c>
      <c r="AG53" s="11">
        <v>228.1</v>
      </c>
      <c r="AH53" s="11">
        <v>232.3</v>
      </c>
      <c r="AI53" s="11">
        <v>232.8</v>
      </c>
      <c r="AJ53" s="11">
        <v>227.9</v>
      </c>
      <c r="AK53" s="11">
        <v>224.3</v>
      </c>
      <c r="AL53" s="11">
        <v>225.8</v>
      </c>
      <c r="AM53" s="11">
        <v>225.4</v>
      </c>
      <c r="AN53" s="11">
        <v>231.3</v>
      </c>
      <c r="AO53" s="11">
        <v>233.1</v>
      </c>
      <c r="AP53" s="11">
        <v>227.3</v>
      </c>
      <c r="AQ53" s="11">
        <v>222.4</v>
      </c>
      <c r="AR53" s="11">
        <v>235.8</v>
      </c>
      <c r="AS53" s="11">
        <v>235.5</v>
      </c>
      <c r="AT53" s="11">
        <v>236.9</v>
      </c>
      <c r="AU53" s="11">
        <v>237.6</v>
      </c>
      <c r="AV53" s="11">
        <v>233.9</v>
      </c>
      <c r="AW53" s="11">
        <v>234.3</v>
      </c>
      <c r="AX53" s="11">
        <v>234.2</v>
      </c>
      <c r="AY53" s="11">
        <v>232.4</v>
      </c>
      <c r="AZ53" s="11">
        <v>230.9</v>
      </c>
      <c r="BA53" s="11">
        <v>229.9</v>
      </c>
      <c r="BB53" s="11">
        <v>229.9</v>
      </c>
      <c r="BC53" s="11">
        <v>230.5</v>
      </c>
      <c r="BD53" s="11">
        <v>230.6</v>
      </c>
      <c r="BE53" s="11">
        <v>227.7</v>
      </c>
      <c r="BF53" s="11">
        <v>228.4</v>
      </c>
      <c r="BG53" s="10">
        <v>222.7</v>
      </c>
      <c r="BH53" s="10">
        <v>221.6</v>
      </c>
      <c r="BI53" s="10">
        <v>221</v>
      </c>
      <c r="BJ53" s="10">
        <v>220.9</v>
      </c>
      <c r="BK53" s="10">
        <v>219.5</v>
      </c>
      <c r="BL53" s="8"/>
      <c r="BM53" s="5" t="s">
        <v>267</v>
      </c>
      <c r="BN53" s="26">
        <f t="shared" si="1"/>
        <v>-1.7999999999999829</v>
      </c>
      <c r="BO53" s="26">
        <f t="shared" si="2"/>
        <v>-1.5</v>
      </c>
      <c r="BP53" s="26">
        <f t="shared" si="3"/>
        <v>-1</v>
      </c>
      <c r="BQ53" s="26">
        <f t="shared" si="4"/>
        <v>0</v>
      </c>
      <c r="BR53" s="26">
        <f t="shared" si="5"/>
        <v>0.59999999999999432</v>
      </c>
      <c r="BS53" s="26">
        <f t="shared" si="6"/>
        <v>9.9999999999994316E-2</v>
      </c>
      <c r="BT53" s="26">
        <f t="shared" si="7"/>
        <v>-2.9000000000000057</v>
      </c>
      <c r="BU53" s="26">
        <f t="shared" si="8"/>
        <v>0.70000000000001705</v>
      </c>
      <c r="BV53" s="26">
        <f t="shared" si="9"/>
        <v>-5.7000000000000171</v>
      </c>
      <c r="BW53" s="26">
        <f t="shared" si="10"/>
        <v>-1.0999999999999943</v>
      </c>
      <c r="BX53" s="26">
        <f t="shared" si="11"/>
        <v>-0.59999999999999432</v>
      </c>
      <c r="BY53" s="26">
        <f t="shared" si="12"/>
        <v>-9.9999999999994316E-2</v>
      </c>
      <c r="BZ53" s="26">
        <f t="shared" si="12"/>
        <v>-1.4000000000000057</v>
      </c>
    </row>
    <row r="54" spans="1:78" x14ac:dyDescent="0.2">
      <c r="A54" s="6" t="s">
        <v>155</v>
      </c>
      <c r="B54" s="3" t="s">
        <v>156</v>
      </c>
      <c r="C54" s="11"/>
      <c r="D54" s="11"/>
      <c r="E54" s="11"/>
      <c r="F54" s="11"/>
      <c r="G54" s="11">
        <v>239.2</v>
      </c>
      <c r="H54" s="11">
        <v>240</v>
      </c>
      <c r="I54" s="11">
        <v>240.5</v>
      </c>
      <c r="J54" s="11">
        <v>242.3</v>
      </c>
      <c r="K54" s="11">
        <v>242.8</v>
      </c>
      <c r="L54" s="11">
        <v>245.1</v>
      </c>
      <c r="M54" s="11">
        <v>246</v>
      </c>
      <c r="N54" s="11">
        <v>249.1</v>
      </c>
      <c r="O54" s="11">
        <v>251.1</v>
      </c>
      <c r="P54" s="11">
        <v>252.5</v>
      </c>
      <c r="Q54" s="11">
        <v>254.6</v>
      </c>
      <c r="R54" s="11">
        <v>254.1</v>
      </c>
      <c r="S54" s="11">
        <v>255.9</v>
      </c>
      <c r="T54" s="11">
        <v>256.10000000000002</v>
      </c>
      <c r="U54" s="11">
        <v>259.39999999999998</v>
      </c>
      <c r="V54" s="11">
        <v>255.6</v>
      </c>
      <c r="W54" s="11">
        <v>257.7</v>
      </c>
      <c r="X54" s="11">
        <v>261</v>
      </c>
      <c r="Y54" s="11">
        <v>262</v>
      </c>
      <c r="Z54" s="11">
        <v>262.7</v>
      </c>
      <c r="AA54" s="11">
        <v>265.10000000000002</v>
      </c>
      <c r="AB54" s="11">
        <v>266.7</v>
      </c>
      <c r="AC54" s="11">
        <v>268.5</v>
      </c>
      <c r="AD54" s="11">
        <v>271.5</v>
      </c>
      <c r="AE54" s="11">
        <v>270.8</v>
      </c>
      <c r="AF54" s="11">
        <v>271.89999999999998</v>
      </c>
      <c r="AG54" s="11">
        <v>275.39999999999998</v>
      </c>
      <c r="AH54" s="11">
        <v>279.3</v>
      </c>
      <c r="AI54" s="11">
        <v>281.5</v>
      </c>
      <c r="AJ54" s="11">
        <v>281.89999999999998</v>
      </c>
      <c r="AK54" s="11">
        <v>280.39999999999998</v>
      </c>
      <c r="AL54" s="11">
        <v>284.3</v>
      </c>
      <c r="AM54" s="11">
        <v>286.10000000000002</v>
      </c>
      <c r="AN54" s="11">
        <v>288.7</v>
      </c>
      <c r="AO54" s="11">
        <v>290.39999999999998</v>
      </c>
      <c r="AP54" s="11">
        <v>289.5</v>
      </c>
      <c r="AQ54" s="11">
        <v>290.5</v>
      </c>
      <c r="AR54" s="11">
        <v>291.89999999999998</v>
      </c>
      <c r="AS54" s="11">
        <v>291</v>
      </c>
      <c r="AT54" s="11">
        <v>291.7</v>
      </c>
      <c r="AU54" s="11">
        <v>292.8</v>
      </c>
      <c r="AV54" s="11">
        <v>293.7</v>
      </c>
      <c r="AW54" s="11">
        <v>300.39999999999998</v>
      </c>
      <c r="AX54" s="11">
        <v>299.39999999999998</v>
      </c>
      <c r="AY54" s="11">
        <v>301.39999999999998</v>
      </c>
      <c r="AZ54" s="11">
        <v>301.10000000000002</v>
      </c>
      <c r="BA54" s="11">
        <v>302.2</v>
      </c>
      <c r="BB54" s="11">
        <v>302</v>
      </c>
      <c r="BC54" s="11">
        <v>303.39999999999998</v>
      </c>
      <c r="BD54" s="11">
        <v>303.3</v>
      </c>
      <c r="BE54" s="11">
        <v>302.8</v>
      </c>
      <c r="BF54" s="11">
        <v>304.7</v>
      </c>
      <c r="BG54" s="10">
        <v>303</v>
      </c>
      <c r="BH54" s="10">
        <v>304.5</v>
      </c>
      <c r="BI54" s="10">
        <v>300.2</v>
      </c>
      <c r="BJ54" s="10">
        <v>308.5</v>
      </c>
      <c r="BK54" s="10">
        <v>309.7</v>
      </c>
      <c r="BL54" s="8"/>
      <c r="BM54" s="5" t="s">
        <v>268</v>
      </c>
      <c r="BN54" s="26">
        <f t="shared" si="1"/>
        <v>2</v>
      </c>
      <c r="BO54" s="26">
        <f t="shared" si="2"/>
        <v>-0.29999999999995453</v>
      </c>
      <c r="BP54" s="26">
        <f t="shared" si="3"/>
        <v>1.0999999999999659</v>
      </c>
      <c r="BQ54" s="26">
        <f t="shared" si="4"/>
        <v>-0.19999999999998863</v>
      </c>
      <c r="BR54" s="26">
        <f t="shared" si="5"/>
        <v>1.3999999999999773</v>
      </c>
      <c r="BS54" s="26">
        <f t="shared" si="6"/>
        <v>-9.9999999999965894E-2</v>
      </c>
      <c r="BT54" s="26">
        <f t="shared" si="7"/>
        <v>-0.5</v>
      </c>
      <c r="BU54" s="26">
        <f t="shared" si="8"/>
        <v>1.8999999999999773</v>
      </c>
      <c r="BV54" s="26">
        <f t="shared" si="9"/>
        <v>-1.6999999999999886</v>
      </c>
      <c r="BW54" s="26">
        <f t="shared" si="10"/>
        <v>1.5</v>
      </c>
      <c r="BX54" s="26">
        <f t="shared" si="11"/>
        <v>-4.3000000000000114</v>
      </c>
      <c r="BY54" s="26">
        <f t="shared" si="12"/>
        <v>8.3000000000000114</v>
      </c>
      <c r="BZ54" s="26">
        <f t="shared" si="12"/>
        <v>1.1999999999999886</v>
      </c>
    </row>
    <row r="55" spans="1:78" x14ac:dyDescent="0.2">
      <c r="A55" s="6" t="s">
        <v>157</v>
      </c>
      <c r="B55" s="3" t="s">
        <v>158</v>
      </c>
      <c r="C55" s="11"/>
      <c r="D55" s="11"/>
      <c r="E55" s="11"/>
      <c r="F55" s="11"/>
      <c r="G55" s="11">
        <v>368.6</v>
      </c>
      <c r="H55" s="11">
        <v>373.1</v>
      </c>
      <c r="I55" s="11">
        <v>377.2</v>
      </c>
      <c r="J55" s="11">
        <v>379.9</v>
      </c>
      <c r="K55" s="11">
        <v>382.8</v>
      </c>
      <c r="L55" s="11">
        <v>385.4</v>
      </c>
      <c r="M55" s="11">
        <v>387.1</v>
      </c>
      <c r="N55" s="11">
        <v>390.2</v>
      </c>
      <c r="O55" s="11">
        <v>394.3</v>
      </c>
      <c r="P55" s="11">
        <v>397.9</v>
      </c>
      <c r="Q55" s="11">
        <v>402.2</v>
      </c>
      <c r="R55" s="11">
        <v>405.3</v>
      </c>
      <c r="S55" s="11">
        <v>408.4</v>
      </c>
      <c r="T55" s="11">
        <v>411.3</v>
      </c>
      <c r="U55" s="11">
        <v>414</v>
      </c>
      <c r="V55" s="11">
        <v>416.9</v>
      </c>
      <c r="W55" s="11">
        <v>420.4</v>
      </c>
      <c r="X55" s="11">
        <v>423.5</v>
      </c>
      <c r="Y55" s="11">
        <v>426.4</v>
      </c>
      <c r="Z55" s="11">
        <v>430.1</v>
      </c>
      <c r="AA55" s="11">
        <v>432.8</v>
      </c>
      <c r="AB55" s="11">
        <v>435.4</v>
      </c>
      <c r="AC55" s="11">
        <v>437.9</v>
      </c>
      <c r="AD55" s="11">
        <v>438.7</v>
      </c>
      <c r="AE55" s="11">
        <v>442.4</v>
      </c>
      <c r="AF55" s="11">
        <v>445.2</v>
      </c>
      <c r="AG55" s="11">
        <v>448.1</v>
      </c>
      <c r="AH55" s="11">
        <v>449.6</v>
      </c>
      <c r="AI55" s="11">
        <v>456.5</v>
      </c>
      <c r="AJ55" s="11">
        <v>458.9</v>
      </c>
      <c r="AK55" s="11">
        <v>460.8</v>
      </c>
      <c r="AL55" s="11">
        <v>462.1</v>
      </c>
      <c r="AM55" s="11">
        <v>456.7</v>
      </c>
      <c r="AN55" s="11">
        <v>469.1</v>
      </c>
      <c r="AO55" s="11">
        <v>468.7</v>
      </c>
      <c r="AP55" s="11">
        <v>474.6</v>
      </c>
      <c r="AQ55" s="11">
        <v>467.7</v>
      </c>
      <c r="AR55" s="11">
        <v>469</v>
      </c>
      <c r="AS55" s="11">
        <v>472.6</v>
      </c>
      <c r="AT55" s="11">
        <v>473.9</v>
      </c>
      <c r="AU55" s="11">
        <v>474.4</v>
      </c>
      <c r="AV55" s="11">
        <v>477.4</v>
      </c>
      <c r="AW55" s="11">
        <v>485.9</v>
      </c>
      <c r="AX55" s="11">
        <v>489.1</v>
      </c>
      <c r="AY55" s="11">
        <v>490.3</v>
      </c>
      <c r="AZ55" s="11">
        <v>490.1</v>
      </c>
      <c r="BA55" s="11">
        <v>490.6</v>
      </c>
      <c r="BB55" s="11">
        <v>491.7</v>
      </c>
      <c r="BC55" s="11">
        <v>492.2</v>
      </c>
      <c r="BD55" s="11">
        <v>493.9</v>
      </c>
      <c r="BE55" s="11">
        <v>495.4</v>
      </c>
      <c r="BF55" s="11">
        <v>495.6</v>
      </c>
      <c r="BG55" s="10">
        <v>496.7</v>
      </c>
      <c r="BH55" s="10">
        <v>496.6</v>
      </c>
      <c r="BI55" s="10">
        <v>497.9</v>
      </c>
      <c r="BJ55" s="10">
        <v>497.7</v>
      </c>
      <c r="BK55" s="10">
        <v>497.8</v>
      </c>
      <c r="BL55" s="8"/>
      <c r="BM55" s="5" t="s">
        <v>269</v>
      </c>
      <c r="BN55" s="26">
        <f t="shared" si="1"/>
        <v>1.1999999999999886</v>
      </c>
      <c r="BO55" s="26">
        <f t="shared" si="2"/>
        <v>-0.19999999999998863</v>
      </c>
      <c r="BP55" s="26">
        <f t="shared" si="3"/>
        <v>0.5</v>
      </c>
      <c r="BQ55" s="26">
        <f t="shared" si="4"/>
        <v>1.0999999999999659</v>
      </c>
      <c r="BR55" s="26">
        <f t="shared" si="5"/>
        <v>0.5</v>
      </c>
      <c r="BS55" s="26">
        <f t="shared" si="6"/>
        <v>1.6999999999999886</v>
      </c>
      <c r="BT55" s="26">
        <f t="shared" si="7"/>
        <v>1.5</v>
      </c>
      <c r="BU55" s="26">
        <f t="shared" si="8"/>
        <v>0.20000000000004547</v>
      </c>
      <c r="BV55" s="26">
        <f t="shared" si="9"/>
        <v>1.0999999999999659</v>
      </c>
      <c r="BW55" s="26">
        <f t="shared" si="10"/>
        <v>-9.9999999999965894E-2</v>
      </c>
      <c r="BX55" s="26">
        <f t="shared" si="11"/>
        <v>1.2999999999999545</v>
      </c>
      <c r="BY55" s="26">
        <f t="shared" si="12"/>
        <v>-0.19999999999998863</v>
      </c>
      <c r="BZ55" s="26">
        <f t="shared" si="12"/>
        <v>0.10000000000002274</v>
      </c>
    </row>
    <row r="56" spans="1:78" x14ac:dyDescent="0.2">
      <c r="A56" s="6" t="s">
        <v>159</v>
      </c>
      <c r="B56" s="3" t="s">
        <v>160</v>
      </c>
      <c r="C56" s="11"/>
      <c r="D56" s="11"/>
      <c r="E56" s="11"/>
      <c r="F56" s="11"/>
      <c r="G56" s="11">
        <v>647.20000000000005</v>
      </c>
      <c r="H56" s="11">
        <v>655.29999999999995</v>
      </c>
      <c r="I56" s="11">
        <v>662.8</v>
      </c>
      <c r="J56" s="11">
        <v>667.9</v>
      </c>
      <c r="K56" s="11">
        <v>672.4</v>
      </c>
      <c r="L56" s="11">
        <v>676.9</v>
      </c>
      <c r="M56" s="11">
        <v>680.2</v>
      </c>
      <c r="N56" s="11">
        <v>685.7</v>
      </c>
      <c r="O56" s="11">
        <v>692.7</v>
      </c>
      <c r="P56" s="11">
        <v>698.9</v>
      </c>
      <c r="Q56" s="11">
        <v>706.5</v>
      </c>
      <c r="R56" s="11">
        <v>712.2</v>
      </c>
      <c r="S56" s="11">
        <v>717.4</v>
      </c>
      <c r="T56" s="11">
        <v>722.3</v>
      </c>
      <c r="U56" s="11">
        <v>727</v>
      </c>
      <c r="V56" s="11">
        <v>732.7</v>
      </c>
      <c r="W56" s="11">
        <v>738.2</v>
      </c>
      <c r="X56" s="11">
        <v>743.4</v>
      </c>
      <c r="Y56" s="11">
        <v>748.7</v>
      </c>
      <c r="Z56" s="11">
        <v>756.3</v>
      </c>
      <c r="AA56" s="11">
        <v>759.3</v>
      </c>
      <c r="AB56" s="11">
        <v>764</v>
      </c>
      <c r="AC56" s="11">
        <v>768.9</v>
      </c>
      <c r="AD56" s="11">
        <v>772.1</v>
      </c>
      <c r="AE56" s="11">
        <v>775.1</v>
      </c>
      <c r="AF56" s="11">
        <v>781.1</v>
      </c>
      <c r="AG56" s="11">
        <v>787</v>
      </c>
      <c r="AH56" s="11">
        <v>792.4</v>
      </c>
      <c r="AI56" s="11">
        <v>798.2</v>
      </c>
      <c r="AJ56" s="11">
        <v>805.1</v>
      </c>
      <c r="AK56" s="11">
        <v>809.4</v>
      </c>
      <c r="AL56" s="11">
        <v>816.4</v>
      </c>
      <c r="AM56" s="11">
        <v>829.9</v>
      </c>
      <c r="AN56" s="11">
        <v>820.8</v>
      </c>
      <c r="AO56" s="11">
        <v>829.6</v>
      </c>
      <c r="AP56" s="11">
        <v>831</v>
      </c>
      <c r="AQ56" s="11">
        <v>847</v>
      </c>
      <c r="AR56" s="11">
        <v>854</v>
      </c>
      <c r="AS56" s="11">
        <v>861.9</v>
      </c>
      <c r="AT56" s="11">
        <v>868.6</v>
      </c>
      <c r="AU56" s="11">
        <v>874.5</v>
      </c>
      <c r="AV56" s="11">
        <v>879.1</v>
      </c>
      <c r="AW56" s="11">
        <v>896.6</v>
      </c>
      <c r="AX56" s="11">
        <v>895</v>
      </c>
      <c r="AY56" s="11">
        <v>899.3</v>
      </c>
      <c r="AZ56" s="11">
        <v>903.6</v>
      </c>
      <c r="BA56" s="11">
        <v>906.4</v>
      </c>
      <c r="BB56" s="11">
        <v>908.6</v>
      </c>
      <c r="BC56" s="11">
        <v>912.8</v>
      </c>
      <c r="BD56" s="11">
        <v>918.6</v>
      </c>
      <c r="BE56" s="11">
        <v>921.9</v>
      </c>
      <c r="BF56" s="11">
        <v>927.1</v>
      </c>
      <c r="BG56" s="10">
        <v>932.3</v>
      </c>
      <c r="BH56" s="10">
        <v>935.8</v>
      </c>
      <c r="BI56" s="10">
        <v>939.8</v>
      </c>
      <c r="BJ56" s="10">
        <v>952.1</v>
      </c>
      <c r="BK56" s="10">
        <v>948.9</v>
      </c>
      <c r="BL56" s="8"/>
      <c r="BM56" s="5" t="s">
        <v>270</v>
      </c>
      <c r="BN56" s="26">
        <f t="shared" si="1"/>
        <v>4.2999999999999545</v>
      </c>
      <c r="BO56" s="26">
        <f t="shared" si="2"/>
        <v>4.3000000000000682</v>
      </c>
      <c r="BP56" s="26">
        <f t="shared" si="3"/>
        <v>2.7999999999999545</v>
      </c>
      <c r="BQ56" s="26">
        <f t="shared" si="4"/>
        <v>2.2000000000000455</v>
      </c>
      <c r="BR56" s="26">
        <f t="shared" si="5"/>
        <v>4.1999999999999318</v>
      </c>
      <c r="BS56" s="26">
        <f t="shared" si="6"/>
        <v>5.8000000000000682</v>
      </c>
      <c r="BT56" s="26">
        <f t="shared" si="7"/>
        <v>3.2999999999999545</v>
      </c>
      <c r="BU56" s="26">
        <f t="shared" si="8"/>
        <v>5.2000000000000455</v>
      </c>
      <c r="BV56" s="26">
        <f t="shared" si="9"/>
        <v>5.1999999999999318</v>
      </c>
      <c r="BW56" s="26">
        <f t="shared" si="10"/>
        <v>3.5</v>
      </c>
      <c r="BX56" s="26">
        <f t="shared" si="11"/>
        <v>4</v>
      </c>
      <c r="BY56" s="26">
        <f t="shared" si="12"/>
        <v>12.300000000000068</v>
      </c>
      <c r="BZ56" s="26">
        <f t="shared" si="12"/>
        <v>-3.2000000000000455</v>
      </c>
    </row>
    <row r="57" spans="1:78" x14ac:dyDescent="0.2">
      <c r="A57" s="6" t="s">
        <v>161</v>
      </c>
      <c r="B57" s="3" t="s">
        <v>162</v>
      </c>
      <c r="C57" s="11">
        <v>228.7</v>
      </c>
      <c r="D57" s="11">
        <v>235.1</v>
      </c>
      <c r="E57" s="11">
        <v>240.6</v>
      </c>
      <c r="F57" s="11">
        <v>242.8</v>
      </c>
      <c r="G57" s="11">
        <v>241.8</v>
      </c>
      <c r="H57" s="11">
        <v>241.9</v>
      </c>
      <c r="I57" s="11">
        <v>237.1</v>
      </c>
      <c r="J57" s="11">
        <v>248.1</v>
      </c>
      <c r="K57" s="11">
        <v>244.8</v>
      </c>
      <c r="L57" s="11">
        <v>246.5</v>
      </c>
      <c r="M57" s="11">
        <v>250.1</v>
      </c>
      <c r="N57" s="11">
        <v>252</v>
      </c>
      <c r="O57" s="11">
        <v>254.1</v>
      </c>
      <c r="P57" s="11">
        <v>252</v>
      </c>
      <c r="Q57" s="11">
        <v>249.9</v>
      </c>
      <c r="R57" s="11">
        <v>247.4</v>
      </c>
      <c r="S57" s="11">
        <v>245.2</v>
      </c>
      <c r="T57" s="11">
        <v>243.4</v>
      </c>
      <c r="U57" s="11">
        <v>239.4</v>
      </c>
      <c r="V57" s="11">
        <v>240.6</v>
      </c>
      <c r="W57" s="11">
        <v>239.7</v>
      </c>
      <c r="X57" s="11">
        <v>240.4</v>
      </c>
      <c r="Y57" s="11">
        <v>240.5</v>
      </c>
      <c r="Z57" s="11">
        <v>240.6</v>
      </c>
      <c r="AA57" s="11">
        <v>241.9</v>
      </c>
      <c r="AB57" s="11">
        <v>241.3</v>
      </c>
      <c r="AC57" s="11">
        <v>241.4</v>
      </c>
      <c r="AD57" s="11">
        <v>239.3</v>
      </c>
      <c r="AE57" s="11">
        <v>237.3</v>
      </c>
      <c r="AF57" s="11">
        <v>242.9</v>
      </c>
      <c r="AG57" s="11">
        <v>243.6</v>
      </c>
      <c r="AH57" s="11">
        <v>246.2</v>
      </c>
      <c r="AI57" s="11">
        <v>247.5</v>
      </c>
      <c r="AJ57" s="11">
        <v>253.1</v>
      </c>
      <c r="AK57" s="11">
        <v>256.60000000000002</v>
      </c>
      <c r="AL57" s="11">
        <v>259.3</v>
      </c>
      <c r="AM57" s="11">
        <v>260.7</v>
      </c>
      <c r="AN57" s="11">
        <v>259.7</v>
      </c>
      <c r="AO57" s="11">
        <v>258.5</v>
      </c>
      <c r="AP57" s="11">
        <v>261.5</v>
      </c>
      <c r="AQ57" s="11">
        <v>264.2</v>
      </c>
      <c r="AR57" s="11">
        <v>267</v>
      </c>
      <c r="AS57" s="11">
        <v>270.7</v>
      </c>
      <c r="AT57" s="11">
        <v>271.39999999999998</v>
      </c>
      <c r="AU57" s="11">
        <v>268.8</v>
      </c>
      <c r="AV57" s="11">
        <v>263.39999999999998</v>
      </c>
      <c r="AW57" s="11">
        <v>273.2</v>
      </c>
      <c r="AX57" s="11">
        <v>272</v>
      </c>
      <c r="AY57" s="11">
        <v>270.7</v>
      </c>
      <c r="AZ57" s="11">
        <v>268.89999999999998</v>
      </c>
      <c r="BA57" s="11">
        <v>268.10000000000002</v>
      </c>
      <c r="BB57" s="11">
        <v>270.3</v>
      </c>
      <c r="BC57" s="11">
        <v>274.39999999999998</v>
      </c>
      <c r="BD57" s="11">
        <v>274.8</v>
      </c>
      <c r="BE57" s="11">
        <v>272.2</v>
      </c>
      <c r="BF57" s="11">
        <v>270.39999999999998</v>
      </c>
      <c r="BG57" s="10">
        <v>272.8</v>
      </c>
      <c r="BH57" s="10">
        <v>273.3</v>
      </c>
      <c r="BI57" s="10">
        <v>273.5</v>
      </c>
      <c r="BJ57" s="10">
        <v>271.60000000000002</v>
      </c>
      <c r="BK57" s="10">
        <v>274.10000000000002</v>
      </c>
      <c r="BL57" s="8"/>
      <c r="BM57" s="5" t="s">
        <v>271</v>
      </c>
      <c r="BN57" s="26">
        <f t="shared" si="1"/>
        <v>-1.3000000000000114</v>
      </c>
      <c r="BO57" s="26">
        <f t="shared" si="2"/>
        <v>-1.8000000000000114</v>
      </c>
      <c r="BP57" s="26">
        <f t="shared" si="3"/>
        <v>-0.79999999999995453</v>
      </c>
      <c r="BQ57" s="26">
        <f t="shared" si="4"/>
        <v>2.1999999999999886</v>
      </c>
      <c r="BR57" s="26">
        <f t="shared" si="5"/>
        <v>4.0999999999999659</v>
      </c>
      <c r="BS57" s="26">
        <f t="shared" si="6"/>
        <v>0.40000000000003411</v>
      </c>
      <c r="BT57" s="26">
        <f t="shared" si="7"/>
        <v>-2.6000000000000227</v>
      </c>
      <c r="BU57" s="26">
        <f t="shared" si="8"/>
        <v>-1.8000000000000114</v>
      </c>
      <c r="BV57" s="26">
        <f t="shared" si="9"/>
        <v>2.4000000000000341</v>
      </c>
      <c r="BW57" s="26">
        <f t="shared" si="10"/>
        <v>0.5</v>
      </c>
      <c r="BX57" s="26">
        <f t="shared" si="11"/>
        <v>0.19999999999998863</v>
      </c>
      <c r="BY57" s="26">
        <f t="shared" si="12"/>
        <v>-1.8999999999999773</v>
      </c>
      <c r="BZ57" s="26">
        <f t="shared" si="12"/>
        <v>2.5</v>
      </c>
    </row>
    <row r="58" spans="1:78" x14ac:dyDescent="0.2">
      <c r="A58" s="6" t="s">
        <v>163</v>
      </c>
      <c r="B58" s="3" t="s">
        <v>164</v>
      </c>
      <c r="C58" s="11">
        <v>468.5</v>
      </c>
      <c r="D58" s="11">
        <v>477.6</v>
      </c>
      <c r="E58" s="11">
        <v>487.1</v>
      </c>
      <c r="F58" s="11">
        <v>483.8</v>
      </c>
      <c r="G58" s="11">
        <v>487.5</v>
      </c>
      <c r="H58" s="11">
        <v>488.8</v>
      </c>
      <c r="I58" s="11">
        <v>489.8</v>
      </c>
      <c r="J58" s="11">
        <v>491.2</v>
      </c>
      <c r="K58" s="11">
        <v>493.7</v>
      </c>
      <c r="L58" s="11">
        <v>495.4</v>
      </c>
      <c r="M58" s="11">
        <v>497.9</v>
      </c>
      <c r="N58" s="11">
        <v>499.9</v>
      </c>
      <c r="O58" s="11">
        <v>502.3</v>
      </c>
      <c r="P58" s="11">
        <v>505.2</v>
      </c>
      <c r="Q58" s="11">
        <v>507.7</v>
      </c>
      <c r="R58" s="11">
        <v>510.4</v>
      </c>
      <c r="S58" s="11">
        <v>511.3</v>
      </c>
      <c r="T58" s="11">
        <v>510.5</v>
      </c>
      <c r="U58" s="11">
        <v>510.2</v>
      </c>
      <c r="V58" s="11">
        <v>509.7</v>
      </c>
      <c r="W58" s="11">
        <v>506.9</v>
      </c>
      <c r="X58" s="11">
        <v>507.5</v>
      </c>
      <c r="Y58" s="11">
        <v>506</v>
      </c>
      <c r="Z58" s="11">
        <v>505.7</v>
      </c>
      <c r="AA58" s="11">
        <v>506.7</v>
      </c>
      <c r="AB58" s="11">
        <v>507</v>
      </c>
      <c r="AC58" s="11">
        <v>507.7</v>
      </c>
      <c r="AD58" s="11">
        <v>508</v>
      </c>
      <c r="AE58" s="11">
        <v>509</v>
      </c>
      <c r="AF58" s="11">
        <v>514.79999999999995</v>
      </c>
      <c r="AG58" s="11">
        <v>520.6</v>
      </c>
      <c r="AH58" s="11">
        <v>520.9</v>
      </c>
      <c r="AI58" s="11">
        <v>519.5</v>
      </c>
      <c r="AJ58" s="11">
        <v>520.6</v>
      </c>
      <c r="AK58" s="11">
        <v>527.5</v>
      </c>
      <c r="AL58" s="11">
        <v>525.70000000000005</v>
      </c>
      <c r="AM58" s="11">
        <v>528</v>
      </c>
      <c r="AN58" s="11">
        <v>526</v>
      </c>
      <c r="AO58" s="11">
        <v>524</v>
      </c>
      <c r="AP58" s="11">
        <v>532.20000000000005</v>
      </c>
      <c r="AQ58" s="11">
        <v>536.1</v>
      </c>
      <c r="AR58" s="11">
        <v>540.70000000000005</v>
      </c>
      <c r="AS58" s="11">
        <v>542.4</v>
      </c>
      <c r="AT58" s="11">
        <v>547.4</v>
      </c>
      <c r="AU58" s="11">
        <v>547.20000000000005</v>
      </c>
      <c r="AV58" s="11">
        <v>545.29999999999995</v>
      </c>
      <c r="AW58" s="11">
        <v>551.20000000000005</v>
      </c>
      <c r="AX58" s="11">
        <v>551.5</v>
      </c>
      <c r="AY58" s="11">
        <v>549.6</v>
      </c>
      <c r="AZ58" s="11">
        <v>547.4</v>
      </c>
      <c r="BA58" s="11">
        <v>544</v>
      </c>
      <c r="BB58" s="11">
        <v>547.29999999999995</v>
      </c>
      <c r="BC58" s="11">
        <v>551.1</v>
      </c>
      <c r="BD58" s="11">
        <v>552</v>
      </c>
      <c r="BE58" s="11">
        <v>546.9</v>
      </c>
      <c r="BF58" s="11">
        <v>550.1</v>
      </c>
      <c r="BG58" s="10">
        <v>553.6</v>
      </c>
      <c r="BH58" s="10">
        <v>554.79999999999995</v>
      </c>
      <c r="BI58" s="10">
        <v>555.70000000000005</v>
      </c>
      <c r="BJ58" s="10">
        <v>556.70000000000005</v>
      </c>
      <c r="BK58" s="10">
        <v>556.29999999999995</v>
      </c>
      <c r="BL58" s="8"/>
      <c r="BM58" s="5" t="s">
        <v>272</v>
      </c>
      <c r="BN58" s="26">
        <f t="shared" si="1"/>
        <v>-1.8999999999999773</v>
      </c>
      <c r="BO58" s="26">
        <f t="shared" si="2"/>
        <v>-2.2000000000000455</v>
      </c>
      <c r="BP58" s="26">
        <f t="shared" si="3"/>
        <v>-3.3999999999999773</v>
      </c>
      <c r="BQ58" s="26">
        <f t="shared" si="4"/>
        <v>3.2999999999999545</v>
      </c>
      <c r="BR58" s="26">
        <f t="shared" si="5"/>
        <v>3.8000000000000682</v>
      </c>
      <c r="BS58" s="26">
        <f t="shared" si="6"/>
        <v>0.89999999999997726</v>
      </c>
      <c r="BT58" s="26">
        <f t="shared" si="7"/>
        <v>-5.1000000000000227</v>
      </c>
      <c r="BU58" s="26">
        <f t="shared" si="8"/>
        <v>3.2000000000000455</v>
      </c>
      <c r="BV58" s="26">
        <f t="shared" si="9"/>
        <v>3.5</v>
      </c>
      <c r="BW58" s="26">
        <f t="shared" si="10"/>
        <v>1.1999999999999318</v>
      </c>
      <c r="BX58" s="26">
        <f t="shared" si="11"/>
        <v>0.90000000000009095</v>
      </c>
      <c r="BY58" s="26">
        <f t="shared" si="12"/>
        <v>1</v>
      </c>
      <c r="BZ58" s="26">
        <f t="shared" si="12"/>
        <v>-0.40000000000009095</v>
      </c>
    </row>
    <row r="59" spans="1:78" ht="12" customHeight="1" x14ac:dyDescent="0.2">
      <c r="A59" s="6" t="s">
        <v>165</v>
      </c>
      <c r="B59" s="3" t="s">
        <v>166</v>
      </c>
      <c r="C59" s="11">
        <v>369.2</v>
      </c>
      <c r="D59" s="11">
        <v>371.8</v>
      </c>
      <c r="E59" s="11">
        <v>373.7</v>
      </c>
      <c r="F59" s="11">
        <v>375.2</v>
      </c>
      <c r="G59" s="11">
        <v>376.4</v>
      </c>
      <c r="H59" s="11">
        <v>377.4</v>
      </c>
      <c r="I59" s="11">
        <v>378.5</v>
      </c>
      <c r="J59" s="11">
        <v>379.7</v>
      </c>
      <c r="K59" s="11">
        <v>381.1</v>
      </c>
      <c r="L59" s="11">
        <v>382.7</v>
      </c>
      <c r="M59" s="11">
        <v>384.4</v>
      </c>
      <c r="N59" s="11">
        <v>386.1</v>
      </c>
      <c r="O59" s="11">
        <v>387.7</v>
      </c>
      <c r="P59" s="11">
        <v>389.5</v>
      </c>
      <c r="Q59" s="11">
        <v>391.8</v>
      </c>
      <c r="R59" s="11">
        <v>395</v>
      </c>
      <c r="S59" s="11">
        <v>399.4</v>
      </c>
      <c r="T59" s="11">
        <v>404.4</v>
      </c>
      <c r="U59" s="11">
        <v>409.4</v>
      </c>
      <c r="V59" s="11">
        <v>414</v>
      </c>
      <c r="W59" s="11">
        <v>417.6</v>
      </c>
      <c r="X59" s="11">
        <v>420.6</v>
      </c>
      <c r="Y59" s="11">
        <v>423.5</v>
      </c>
      <c r="Z59" s="11">
        <v>426.9</v>
      </c>
      <c r="AA59" s="11">
        <v>431.2</v>
      </c>
      <c r="AB59" s="11">
        <v>436.2</v>
      </c>
      <c r="AC59" s="11">
        <v>441.4</v>
      </c>
      <c r="AD59" s="11">
        <v>446.8</v>
      </c>
      <c r="AE59" s="11">
        <v>452.1</v>
      </c>
      <c r="AF59" s="11">
        <v>457.3</v>
      </c>
      <c r="AG59" s="11">
        <v>462.7</v>
      </c>
      <c r="AH59" s="11">
        <v>468.3</v>
      </c>
      <c r="AI59" s="11">
        <v>474.4</v>
      </c>
      <c r="AJ59" s="11">
        <v>480.3</v>
      </c>
      <c r="AK59" s="11">
        <v>485.4</v>
      </c>
      <c r="AL59" s="11">
        <v>488.8</v>
      </c>
      <c r="AM59" s="11">
        <v>490.1</v>
      </c>
      <c r="AN59" s="11">
        <v>490.1</v>
      </c>
      <c r="AO59" s="11">
        <v>489.8</v>
      </c>
      <c r="AP59" s="11">
        <v>490.2</v>
      </c>
      <c r="AQ59" s="11">
        <v>492.2</v>
      </c>
      <c r="AR59" s="11">
        <v>494.9</v>
      </c>
      <c r="AS59" s="11">
        <v>497.6</v>
      </c>
      <c r="AT59" s="11">
        <v>499.4</v>
      </c>
      <c r="AU59" s="11">
        <v>499.4</v>
      </c>
      <c r="AV59" s="11">
        <v>498.2</v>
      </c>
      <c r="AW59" s="11">
        <v>496.2</v>
      </c>
      <c r="AX59" s="11">
        <v>493.8</v>
      </c>
      <c r="AY59" s="11">
        <v>491.5</v>
      </c>
      <c r="AZ59" s="11">
        <v>489.3</v>
      </c>
      <c r="BA59" s="11">
        <v>487</v>
      </c>
      <c r="BB59" s="11">
        <v>484.5</v>
      </c>
      <c r="BC59" s="11">
        <v>481.8</v>
      </c>
      <c r="BD59" s="11">
        <v>479</v>
      </c>
      <c r="BE59" s="11">
        <v>475.9</v>
      </c>
      <c r="BF59" s="11">
        <v>472.6</v>
      </c>
      <c r="BG59" s="10">
        <v>448.5</v>
      </c>
      <c r="BH59" s="10">
        <v>448.5</v>
      </c>
      <c r="BI59" s="10">
        <v>448.5</v>
      </c>
      <c r="BJ59" s="10">
        <v>448.5</v>
      </c>
      <c r="BK59" s="10">
        <v>448.5</v>
      </c>
      <c r="BL59" s="8"/>
      <c r="BM59" s="5" t="s">
        <v>273</v>
      </c>
      <c r="BN59" s="26">
        <f t="shared" si="1"/>
        <v>-2.3000000000000114</v>
      </c>
      <c r="BO59" s="26">
        <f t="shared" si="2"/>
        <v>-2.1999999999999886</v>
      </c>
      <c r="BP59" s="26">
        <f t="shared" si="3"/>
        <v>-2.3000000000000114</v>
      </c>
      <c r="BQ59" s="26">
        <f t="shared" si="4"/>
        <v>-2.5</v>
      </c>
      <c r="BR59" s="26">
        <f t="shared" si="5"/>
        <v>-2.6999999999999886</v>
      </c>
      <c r="BS59" s="26">
        <f t="shared" si="6"/>
        <v>-2.8000000000000114</v>
      </c>
      <c r="BT59" s="26">
        <f t="shared" si="7"/>
        <v>-3.1000000000000227</v>
      </c>
      <c r="BU59" s="26">
        <f t="shared" si="8"/>
        <v>-3.2999999999999545</v>
      </c>
      <c r="BV59" s="26">
        <f t="shared" si="9"/>
        <v>-24.100000000000023</v>
      </c>
      <c r="BW59" s="26">
        <f t="shared" si="10"/>
        <v>0</v>
      </c>
      <c r="BX59" s="26">
        <f t="shared" si="11"/>
        <v>0</v>
      </c>
      <c r="BY59" s="26">
        <f t="shared" si="12"/>
        <v>0</v>
      </c>
      <c r="BZ59" s="26">
        <f t="shared" si="12"/>
        <v>0</v>
      </c>
    </row>
    <row r="60" spans="1:78" x14ac:dyDescent="0.2">
      <c r="A60" s="6" t="s">
        <v>167</v>
      </c>
      <c r="B60" s="3" t="s">
        <v>168</v>
      </c>
      <c r="C60" s="11">
        <v>486.7</v>
      </c>
      <c r="D60" s="11">
        <v>500.5</v>
      </c>
      <c r="E60" s="11">
        <v>540.4</v>
      </c>
      <c r="F60" s="11">
        <v>531.6</v>
      </c>
      <c r="G60" s="11">
        <v>589</v>
      </c>
      <c r="H60" s="11">
        <v>620.70000000000005</v>
      </c>
      <c r="I60" s="11">
        <v>632.9</v>
      </c>
      <c r="J60" s="11">
        <v>616.20000000000005</v>
      </c>
      <c r="K60" s="11">
        <v>635.79999999999995</v>
      </c>
      <c r="L60" s="11">
        <v>611.4</v>
      </c>
      <c r="M60" s="11">
        <v>598.1</v>
      </c>
      <c r="N60" s="11">
        <v>565.4</v>
      </c>
      <c r="O60" s="11">
        <v>578.9</v>
      </c>
      <c r="P60" s="11">
        <v>580.5</v>
      </c>
      <c r="Q60" s="11">
        <v>565.6</v>
      </c>
      <c r="R60" s="11">
        <v>563.1</v>
      </c>
      <c r="S60" s="11">
        <v>553.1</v>
      </c>
      <c r="T60" s="11">
        <v>553.79999999999995</v>
      </c>
      <c r="U60" s="11">
        <v>547.9</v>
      </c>
      <c r="V60" s="11">
        <v>569</v>
      </c>
      <c r="W60" s="11">
        <v>561.6</v>
      </c>
      <c r="X60" s="11">
        <v>572.29999999999995</v>
      </c>
      <c r="Y60" s="11">
        <v>576.29999999999995</v>
      </c>
      <c r="Z60" s="11">
        <v>583</v>
      </c>
      <c r="AA60" s="11">
        <v>589.5</v>
      </c>
      <c r="AB60" s="11">
        <v>588.79999999999995</v>
      </c>
      <c r="AC60" s="11">
        <v>600.79999999999995</v>
      </c>
      <c r="AD60" s="11">
        <v>605.1</v>
      </c>
      <c r="AE60" s="11">
        <v>599.6</v>
      </c>
      <c r="AF60" s="11">
        <v>633.1</v>
      </c>
      <c r="AG60" s="11">
        <v>632.70000000000005</v>
      </c>
      <c r="AH60" s="11">
        <v>621.29999999999995</v>
      </c>
      <c r="AI60" s="11">
        <v>677.6</v>
      </c>
      <c r="AJ60" s="11">
        <v>663.4</v>
      </c>
      <c r="AK60" s="11">
        <v>653.70000000000005</v>
      </c>
      <c r="AL60" s="11">
        <v>647.5</v>
      </c>
      <c r="AM60" s="11">
        <v>674.1</v>
      </c>
      <c r="AN60" s="11">
        <v>627</v>
      </c>
      <c r="AO60" s="11">
        <v>589.20000000000005</v>
      </c>
      <c r="AP60" s="11">
        <v>513</v>
      </c>
      <c r="AQ60" s="11">
        <v>438.6</v>
      </c>
      <c r="AR60" s="11">
        <v>446.5</v>
      </c>
      <c r="AS60" s="11">
        <v>468.1</v>
      </c>
      <c r="AT60" s="11">
        <v>495.4</v>
      </c>
      <c r="AU60" s="11">
        <v>524.1</v>
      </c>
      <c r="AV60" s="11">
        <v>548.29999999999995</v>
      </c>
      <c r="AW60" s="11">
        <v>571.4</v>
      </c>
      <c r="AX60" s="11">
        <v>593.6</v>
      </c>
      <c r="AY60" s="11">
        <v>596.1</v>
      </c>
      <c r="AZ60" s="11">
        <v>600.6</v>
      </c>
      <c r="BA60" s="11">
        <v>592.6</v>
      </c>
      <c r="BB60" s="11">
        <v>572</v>
      </c>
      <c r="BC60" s="11">
        <v>562.79999999999995</v>
      </c>
      <c r="BD60" s="11">
        <v>545.9</v>
      </c>
      <c r="BE60" s="11">
        <v>518.20000000000005</v>
      </c>
      <c r="BF60" s="11">
        <v>510.4</v>
      </c>
      <c r="BG60" s="10">
        <v>519.9</v>
      </c>
      <c r="BH60" s="10">
        <v>518.20000000000005</v>
      </c>
      <c r="BI60" s="10">
        <v>520.6</v>
      </c>
      <c r="BJ60" s="10">
        <v>543.6</v>
      </c>
      <c r="BK60" s="10">
        <v>517.4</v>
      </c>
      <c r="BL60" s="8"/>
      <c r="BM60" s="5" t="s">
        <v>274</v>
      </c>
      <c r="BN60" s="26">
        <f t="shared" si="1"/>
        <v>2.5</v>
      </c>
      <c r="BO60" s="26">
        <f t="shared" si="2"/>
        <v>4.5</v>
      </c>
      <c r="BP60" s="26">
        <f t="shared" si="3"/>
        <v>-8</v>
      </c>
      <c r="BQ60" s="26">
        <f t="shared" si="4"/>
        <v>-20.600000000000023</v>
      </c>
      <c r="BR60" s="26">
        <f t="shared" si="5"/>
        <v>-9.2000000000000455</v>
      </c>
      <c r="BS60" s="26">
        <f t="shared" si="6"/>
        <v>-16.899999999999977</v>
      </c>
      <c r="BT60" s="26">
        <f t="shared" si="7"/>
        <v>-27.699999999999932</v>
      </c>
      <c r="BU60" s="26">
        <f t="shared" si="8"/>
        <v>-7.8000000000000682</v>
      </c>
      <c r="BV60" s="26">
        <f t="shared" si="9"/>
        <v>9.5</v>
      </c>
      <c r="BW60" s="26">
        <f t="shared" si="10"/>
        <v>-1.6999999999999318</v>
      </c>
      <c r="BX60" s="26">
        <f t="shared" si="11"/>
        <v>2.3999999999999773</v>
      </c>
      <c r="BY60" s="26">
        <f t="shared" si="12"/>
        <v>23</v>
      </c>
      <c r="BZ60" s="26">
        <f t="shared" si="12"/>
        <v>-26.200000000000045</v>
      </c>
    </row>
    <row r="61" spans="1:78" x14ac:dyDescent="0.2">
      <c r="A61" s="6" t="s">
        <v>169</v>
      </c>
      <c r="B61" s="3" t="s">
        <v>170</v>
      </c>
      <c r="C61" s="11">
        <v>361.9</v>
      </c>
      <c r="D61" s="11">
        <v>364.6</v>
      </c>
      <c r="E61" s="11">
        <v>367.7</v>
      </c>
      <c r="F61" s="11">
        <v>371</v>
      </c>
      <c r="G61" s="11">
        <v>374.4</v>
      </c>
      <c r="H61" s="11">
        <v>377.7</v>
      </c>
      <c r="I61" s="11">
        <v>380.4</v>
      </c>
      <c r="J61" s="11">
        <v>380.9</v>
      </c>
      <c r="K61" s="11">
        <v>382.8</v>
      </c>
      <c r="L61" s="11">
        <v>385.5</v>
      </c>
      <c r="M61" s="11">
        <v>388.4</v>
      </c>
      <c r="N61" s="11">
        <v>390.2</v>
      </c>
      <c r="O61" s="11">
        <v>392.7</v>
      </c>
      <c r="P61" s="11">
        <v>393.7</v>
      </c>
      <c r="Q61" s="11">
        <v>396.1</v>
      </c>
      <c r="R61" s="11">
        <v>397.4</v>
      </c>
      <c r="S61" s="11">
        <v>396.5</v>
      </c>
      <c r="T61" s="11">
        <v>398.1</v>
      </c>
      <c r="U61" s="11">
        <v>397.4</v>
      </c>
      <c r="V61" s="11">
        <v>397.1</v>
      </c>
      <c r="W61" s="11">
        <v>396.7</v>
      </c>
      <c r="X61" s="11">
        <v>394.7</v>
      </c>
      <c r="Y61" s="11">
        <v>392.8</v>
      </c>
      <c r="Z61" s="11">
        <v>393</v>
      </c>
      <c r="AA61" s="11">
        <v>392.3</v>
      </c>
      <c r="AB61" s="11">
        <v>392.4</v>
      </c>
      <c r="AC61" s="11">
        <v>392.4</v>
      </c>
      <c r="AD61" s="11">
        <v>391.4</v>
      </c>
      <c r="AE61" s="11">
        <v>391.4</v>
      </c>
      <c r="AF61" s="11">
        <v>391.6</v>
      </c>
      <c r="AG61" s="11">
        <v>391.5</v>
      </c>
      <c r="AH61" s="11">
        <v>391.3</v>
      </c>
      <c r="AI61" s="11">
        <v>390.9</v>
      </c>
      <c r="AJ61" s="11">
        <v>390.7</v>
      </c>
      <c r="AK61" s="11">
        <v>391</v>
      </c>
      <c r="AL61" s="11">
        <v>391.1</v>
      </c>
      <c r="AM61" s="11">
        <v>390.4</v>
      </c>
      <c r="AN61" s="11">
        <v>388.7</v>
      </c>
      <c r="AO61" s="11">
        <v>387.2</v>
      </c>
      <c r="AP61" s="11">
        <v>383.8</v>
      </c>
      <c r="AQ61" s="11">
        <v>380.8</v>
      </c>
      <c r="AR61" s="11">
        <v>380.1</v>
      </c>
      <c r="AS61" s="11">
        <v>378.4</v>
      </c>
      <c r="AT61" s="11">
        <v>378.6</v>
      </c>
      <c r="AU61" s="11">
        <v>378.2</v>
      </c>
      <c r="AV61" s="11">
        <v>378.4</v>
      </c>
      <c r="AW61" s="11">
        <v>378.3</v>
      </c>
      <c r="AX61" s="11">
        <v>378.2</v>
      </c>
      <c r="AY61" s="11">
        <v>378.7</v>
      </c>
      <c r="AZ61" s="11">
        <v>378.4</v>
      </c>
      <c r="BA61" s="11">
        <v>377.7</v>
      </c>
      <c r="BB61" s="11">
        <v>378.2</v>
      </c>
      <c r="BC61" s="11">
        <v>377.3</v>
      </c>
      <c r="BD61" s="11">
        <v>375.2</v>
      </c>
      <c r="BE61" s="11">
        <v>373.4</v>
      </c>
      <c r="BF61" s="11">
        <v>369.9</v>
      </c>
      <c r="BG61" s="10">
        <v>368.1</v>
      </c>
      <c r="BH61" s="10">
        <v>366.1</v>
      </c>
      <c r="BI61" s="10">
        <v>363.3</v>
      </c>
      <c r="BJ61" s="10">
        <v>363</v>
      </c>
      <c r="BK61" s="10">
        <v>362</v>
      </c>
      <c r="BL61" s="8"/>
      <c r="BM61" s="5" t="s">
        <v>275</v>
      </c>
      <c r="BN61" s="26">
        <f t="shared" si="1"/>
        <v>0.5</v>
      </c>
      <c r="BO61" s="26">
        <f t="shared" si="2"/>
        <v>-0.30000000000001137</v>
      </c>
      <c r="BP61" s="26">
        <f t="shared" si="3"/>
        <v>-0.69999999999998863</v>
      </c>
      <c r="BQ61" s="26">
        <f t="shared" si="4"/>
        <v>0.5</v>
      </c>
      <c r="BR61" s="26">
        <f t="shared" si="5"/>
        <v>-0.89999999999997726</v>
      </c>
      <c r="BS61" s="26">
        <f t="shared" si="6"/>
        <v>-2.1000000000000227</v>
      </c>
      <c r="BT61" s="26">
        <f t="shared" si="7"/>
        <v>-1.8000000000000114</v>
      </c>
      <c r="BU61" s="26">
        <f t="shared" si="8"/>
        <v>-3.5</v>
      </c>
      <c r="BV61" s="26">
        <f t="shared" si="9"/>
        <v>-1.7999999999999545</v>
      </c>
      <c r="BW61" s="26">
        <f t="shared" si="10"/>
        <v>-2</v>
      </c>
      <c r="BX61" s="26">
        <f t="shared" si="11"/>
        <v>-2.8000000000000114</v>
      </c>
      <c r="BY61" s="26">
        <f t="shared" si="12"/>
        <v>-0.30000000000001137</v>
      </c>
      <c r="BZ61" s="26">
        <f t="shared" si="12"/>
        <v>-1</v>
      </c>
    </row>
    <row r="62" spans="1:78" x14ac:dyDescent="0.2">
      <c r="A62" s="6" t="s">
        <v>171</v>
      </c>
      <c r="B62" s="3" t="s">
        <v>172</v>
      </c>
      <c r="C62" s="11">
        <v>954.1</v>
      </c>
      <c r="D62" s="11">
        <v>955.5</v>
      </c>
      <c r="E62" s="11">
        <v>959</v>
      </c>
      <c r="F62" s="11">
        <v>964.8</v>
      </c>
      <c r="G62" s="11">
        <v>965.6</v>
      </c>
      <c r="H62" s="11">
        <v>971.6</v>
      </c>
      <c r="I62" s="11">
        <v>979.3</v>
      </c>
      <c r="J62" s="11">
        <v>984.5</v>
      </c>
      <c r="K62" s="11">
        <v>990.1</v>
      </c>
      <c r="L62" s="11">
        <v>995</v>
      </c>
      <c r="M62" s="11">
        <v>996.9</v>
      </c>
      <c r="N62" s="11">
        <v>999.6</v>
      </c>
      <c r="O62" s="11">
        <v>1001.2</v>
      </c>
      <c r="P62" s="11">
        <v>997.3</v>
      </c>
      <c r="Q62" s="11">
        <v>999.7</v>
      </c>
      <c r="R62" s="11">
        <v>998.9</v>
      </c>
      <c r="S62" s="11">
        <v>997.5</v>
      </c>
      <c r="T62" s="11">
        <v>995.8</v>
      </c>
      <c r="U62" s="11">
        <v>995.8</v>
      </c>
      <c r="V62" s="11">
        <v>996.5</v>
      </c>
      <c r="W62" s="11">
        <v>996.1</v>
      </c>
      <c r="X62" s="11">
        <v>993.7</v>
      </c>
      <c r="Y62" s="11">
        <v>990.9</v>
      </c>
      <c r="Z62" s="11">
        <v>990.7</v>
      </c>
      <c r="AA62" s="11">
        <v>992.2</v>
      </c>
      <c r="AB62" s="11">
        <v>998.4</v>
      </c>
      <c r="AC62" s="11">
        <v>998.1</v>
      </c>
      <c r="AD62" s="11">
        <v>997.9</v>
      </c>
      <c r="AE62" s="11">
        <v>996.3</v>
      </c>
      <c r="AF62" s="11">
        <v>994.9</v>
      </c>
      <c r="AG62" s="11">
        <v>994.7</v>
      </c>
      <c r="AH62" s="11">
        <v>993.9</v>
      </c>
      <c r="AI62" s="11">
        <v>994.2</v>
      </c>
      <c r="AJ62" s="11">
        <v>996.2</v>
      </c>
      <c r="AK62" s="11">
        <v>997.4</v>
      </c>
      <c r="AL62" s="11">
        <v>1001.8</v>
      </c>
      <c r="AM62" s="11">
        <v>1002.8</v>
      </c>
      <c r="AN62" s="11">
        <v>1002.6</v>
      </c>
      <c r="AO62" s="11">
        <v>1002.2</v>
      </c>
      <c r="AP62" s="11">
        <v>996.5</v>
      </c>
      <c r="AQ62" s="11">
        <v>988.6</v>
      </c>
      <c r="AR62" s="11">
        <v>979.8</v>
      </c>
      <c r="AS62" s="11">
        <v>970.9</v>
      </c>
      <c r="AT62" s="11">
        <v>966.4</v>
      </c>
      <c r="AU62" s="11">
        <v>964.2</v>
      </c>
      <c r="AV62" s="11">
        <v>962.9</v>
      </c>
      <c r="AW62" s="11">
        <v>963.1</v>
      </c>
      <c r="AX62" s="11">
        <v>962.6</v>
      </c>
      <c r="AY62" s="11">
        <v>965.4</v>
      </c>
      <c r="AZ62" s="11">
        <v>967.8</v>
      </c>
      <c r="BA62" s="11">
        <v>967.1</v>
      </c>
      <c r="BB62" s="11">
        <v>968.5</v>
      </c>
      <c r="BC62" s="11">
        <v>968</v>
      </c>
      <c r="BD62" s="11">
        <v>967.7</v>
      </c>
      <c r="BE62" s="11">
        <v>967</v>
      </c>
      <c r="BF62" s="11">
        <v>962.9</v>
      </c>
      <c r="BG62" s="10">
        <v>959.6</v>
      </c>
      <c r="BH62" s="10">
        <v>956</v>
      </c>
      <c r="BI62" s="10">
        <v>953.1</v>
      </c>
      <c r="BJ62" s="10">
        <v>952.8</v>
      </c>
      <c r="BK62" s="10">
        <v>952.6</v>
      </c>
      <c r="BL62" s="8"/>
      <c r="BM62" s="5" t="s">
        <v>276</v>
      </c>
      <c r="BN62" s="26">
        <f t="shared" si="1"/>
        <v>2.7999999999999545</v>
      </c>
      <c r="BO62" s="26">
        <f t="shared" si="2"/>
        <v>2.3999999999999773</v>
      </c>
      <c r="BP62" s="26">
        <f t="shared" si="3"/>
        <v>-0.69999999999993179</v>
      </c>
      <c r="BQ62" s="26">
        <f t="shared" si="4"/>
        <v>1.3999999999999773</v>
      </c>
      <c r="BR62" s="26">
        <f t="shared" si="5"/>
        <v>-0.5</v>
      </c>
      <c r="BS62" s="26">
        <f t="shared" si="6"/>
        <v>-0.29999999999995453</v>
      </c>
      <c r="BT62" s="26">
        <f t="shared" si="7"/>
        <v>-0.70000000000004547</v>
      </c>
      <c r="BU62" s="26">
        <f t="shared" si="8"/>
        <v>-4.1000000000000227</v>
      </c>
      <c r="BV62" s="26">
        <f t="shared" si="9"/>
        <v>-3.2999999999999545</v>
      </c>
      <c r="BW62" s="26">
        <f t="shared" si="10"/>
        <v>-3.6000000000000227</v>
      </c>
      <c r="BX62" s="26">
        <f t="shared" si="11"/>
        <v>-2.8999999999999773</v>
      </c>
      <c r="BY62" s="26">
        <f t="shared" si="12"/>
        <v>-0.30000000000006821</v>
      </c>
      <c r="BZ62" s="26">
        <f t="shared" si="12"/>
        <v>-0.19999999999993179</v>
      </c>
    </row>
    <row r="63" spans="1:78" x14ac:dyDescent="0.2">
      <c r="A63" s="6" t="s">
        <v>173</v>
      </c>
      <c r="B63" s="3" t="s">
        <v>174</v>
      </c>
      <c r="C63" s="11">
        <v>1423.2</v>
      </c>
      <c r="D63" s="11">
        <v>1427.9</v>
      </c>
      <c r="E63" s="11">
        <v>1423.1</v>
      </c>
      <c r="F63" s="11">
        <v>1440.1</v>
      </c>
      <c r="G63" s="11">
        <v>1450.9</v>
      </c>
      <c r="H63" s="11">
        <v>1465.4</v>
      </c>
      <c r="I63" s="11">
        <v>1485.7</v>
      </c>
      <c r="J63" s="11">
        <v>1491.4</v>
      </c>
      <c r="K63" s="11">
        <v>1504.3</v>
      </c>
      <c r="L63" s="11">
        <v>1520.2</v>
      </c>
      <c r="M63" s="11">
        <v>1537.8</v>
      </c>
      <c r="N63" s="11">
        <v>1546.6</v>
      </c>
      <c r="O63" s="11">
        <v>1557</v>
      </c>
      <c r="P63" s="11">
        <v>1557.6</v>
      </c>
      <c r="Q63" s="11">
        <v>1564.9</v>
      </c>
      <c r="R63" s="11">
        <v>1567.7</v>
      </c>
      <c r="S63" s="11">
        <v>1570.5</v>
      </c>
      <c r="T63" s="11">
        <v>1576.8</v>
      </c>
      <c r="U63" s="11">
        <v>1577</v>
      </c>
      <c r="V63" s="11">
        <v>1587.2</v>
      </c>
      <c r="W63" s="11">
        <v>1590.2</v>
      </c>
      <c r="X63" s="11">
        <v>1596.9</v>
      </c>
      <c r="Y63" s="11">
        <v>1598</v>
      </c>
      <c r="Z63" s="11">
        <v>1601.5</v>
      </c>
      <c r="AA63" s="11">
        <v>1604.2</v>
      </c>
      <c r="AB63" s="11">
        <v>1602.6</v>
      </c>
      <c r="AC63" s="11">
        <v>1605.4</v>
      </c>
      <c r="AD63" s="11">
        <v>1607.4</v>
      </c>
      <c r="AE63" s="11">
        <v>1610.9</v>
      </c>
      <c r="AF63" s="11">
        <v>1617.5</v>
      </c>
      <c r="AG63" s="11">
        <v>1631.6</v>
      </c>
      <c r="AH63" s="11">
        <v>1630</v>
      </c>
      <c r="AI63" s="11">
        <v>1647.1</v>
      </c>
      <c r="AJ63" s="11">
        <v>1652.5</v>
      </c>
      <c r="AK63" s="11">
        <v>1663.3</v>
      </c>
      <c r="AL63" s="11">
        <v>1661.8</v>
      </c>
      <c r="AM63" s="11">
        <v>1659.4</v>
      </c>
      <c r="AN63" s="11">
        <v>1661.8</v>
      </c>
      <c r="AO63" s="11">
        <v>1656.6</v>
      </c>
      <c r="AP63" s="11">
        <v>1655.9</v>
      </c>
      <c r="AQ63" s="11">
        <v>1653.1</v>
      </c>
      <c r="AR63" s="11">
        <v>1648.7</v>
      </c>
      <c r="AS63" s="11">
        <v>1647.8</v>
      </c>
      <c r="AT63" s="11">
        <v>1655.6</v>
      </c>
      <c r="AU63" s="11">
        <v>1659.5</v>
      </c>
      <c r="AV63" s="11">
        <v>1661.2</v>
      </c>
      <c r="AW63" s="11">
        <v>1664</v>
      </c>
      <c r="AX63" s="11">
        <v>1665.9</v>
      </c>
      <c r="AY63" s="11">
        <v>1672.4</v>
      </c>
      <c r="AZ63" s="11">
        <v>1683.1</v>
      </c>
      <c r="BA63" s="11">
        <v>1679.5</v>
      </c>
      <c r="BB63" s="11">
        <v>1682.8</v>
      </c>
      <c r="BC63" s="11">
        <v>1683.7</v>
      </c>
      <c r="BD63" s="11">
        <v>1691.7</v>
      </c>
      <c r="BE63" s="11">
        <v>1692</v>
      </c>
      <c r="BF63" s="11">
        <v>1684.5</v>
      </c>
      <c r="BG63" s="10">
        <v>1684.6</v>
      </c>
      <c r="BH63" s="10">
        <v>1680.3</v>
      </c>
      <c r="BI63" s="10">
        <v>1682.5</v>
      </c>
      <c r="BJ63" s="10">
        <v>1691.7</v>
      </c>
      <c r="BK63" s="10">
        <v>1695.5</v>
      </c>
      <c r="BL63" s="8"/>
      <c r="BM63" s="5" t="s">
        <v>277</v>
      </c>
      <c r="BN63" s="26">
        <f t="shared" si="1"/>
        <v>6.5</v>
      </c>
      <c r="BO63" s="26">
        <f t="shared" si="2"/>
        <v>10.699999999999818</v>
      </c>
      <c r="BP63" s="26">
        <f t="shared" si="3"/>
        <v>-3.5999999999999091</v>
      </c>
      <c r="BQ63" s="26">
        <f t="shared" si="4"/>
        <v>3.2999999999999545</v>
      </c>
      <c r="BR63" s="26">
        <f t="shared" si="5"/>
        <v>0.90000000000009095</v>
      </c>
      <c r="BS63" s="26">
        <f t="shared" si="6"/>
        <v>8</v>
      </c>
      <c r="BT63" s="26">
        <f t="shared" si="7"/>
        <v>0.29999999999995453</v>
      </c>
      <c r="BU63" s="26">
        <f t="shared" si="8"/>
        <v>-7.5</v>
      </c>
      <c r="BV63" s="26">
        <f t="shared" si="9"/>
        <v>9.9999999999909051E-2</v>
      </c>
      <c r="BW63" s="26">
        <f t="shared" si="10"/>
        <v>-4.2999999999999545</v>
      </c>
      <c r="BX63" s="26">
        <f t="shared" si="11"/>
        <v>2.2000000000000455</v>
      </c>
      <c r="BY63" s="26">
        <f t="shared" si="12"/>
        <v>9.2000000000000455</v>
      </c>
      <c r="BZ63" s="26">
        <f t="shared" si="12"/>
        <v>3.7999999999999545</v>
      </c>
    </row>
    <row r="64" spans="1:78" x14ac:dyDescent="0.2">
      <c r="A64" s="25" t="s">
        <v>175</v>
      </c>
      <c r="B64" s="3" t="s">
        <v>176</v>
      </c>
      <c r="C64" s="9">
        <v>-7</v>
      </c>
      <c r="D64" s="9">
        <v>-8</v>
      </c>
      <c r="E64" s="9">
        <v>-6</v>
      </c>
      <c r="F64" s="9">
        <v>1</v>
      </c>
      <c r="G64" s="9">
        <v>7</v>
      </c>
      <c r="H64" s="9">
        <v>7</v>
      </c>
      <c r="I64" s="9">
        <v>10</v>
      </c>
      <c r="J64" s="9">
        <v>13</v>
      </c>
      <c r="K64" s="9">
        <v>10</v>
      </c>
      <c r="L64" s="9">
        <v>6</v>
      </c>
      <c r="M64" s="9">
        <v>0</v>
      </c>
      <c r="N64" s="9">
        <v>-11</v>
      </c>
      <c r="O64" s="9">
        <v>-12</v>
      </c>
      <c r="P64" s="9">
        <v>-8</v>
      </c>
      <c r="Q64" s="9">
        <v>-7</v>
      </c>
      <c r="R64" s="9">
        <v>-14</v>
      </c>
      <c r="S64" s="9">
        <v>-10</v>
      </c>
      <c r="T64" s="9">
        <v>-17</v>
      </c>
      <c r="U64" s="9">
        <v>-20</v>
      </c>
      <c r="V64" s="9">
        <v>-18</v>
      </c>
      <c r="W64" s="9">
        <v>-16</v>
      </c>
      <c r="X64" s="9">
        <v>-11</v>
      </c>
      <c r="Y64" s="9">
        <v>-12</v>
      </c>
      <c r="Z64" s="9">
        <v>-10</v>
      </c>
      <c r="AA64" s="9">
        <v>-13</v>
      </c>
      <c r="AB64" s="9">
        <v>-15</v>
      </c>
      <c r="AC64" s="9">
        <v>-11</v>
      </c>
      <c r="AD64" s="9">
        <v>-12</v>
      </c>
      <c r="AE64" s="9">
        <v>-9</v>
      </c>
      <c r="AF64" s="9">
        <v>-6</v>
      </c>
      <c r="AG64" s="9">
        <v>-4</v>
      </c>
      <c r="AH64" s="9">
        <v>-4</v>
      </c>
      <c r="AI64" s="9">
        <v>-2</v>
      </c>
      <c r="AJ64" s="9">
        <v>-1</v>
      </c>
      <c r="AK64" s="9">
        <v>-1</v>
      </c>
      <c r="AL64" s="9">
        <v>4</v>
      </c>
      <c r="AM64" s="9">
        <v>3</v>
      </c>
      <c r="AN64" s="9">
        <v>1</v>
      </c>
      <c r="AO64" s="9">
        <v>-7</v>
      </c>
      <c r="AP64" s="9">
        <v>-17</v>
      </c>
      <c r="AQ64" s="9">
        <v>-32</v>
      </c>
      <c r="AR64" s="9">
        <v>-36</v>
      </c>
      <c r="AS64" s="9">
        <v>-28</v>
      </c>
      <c r="AT64" s="9">
        <v>-23</v>
      </c>
      <c r="AU64" s="9">
        <v>-18</v>
      </c>
      <c r="AV64" s="9">
        <v>-14</v>
      </c>
      <c r="AW64" s="9">
        <v>-7</v>
      </c>
      <c r="AX64" s="9">
        <v>2</v>
      </c>
      <c r="AY64" s="9">
        <v>2</v>
      </c>
      <c r="AZ64" s="9">
        <v>3</v>
      </c>
      <c r="BA64" s="9">
        <v>5</v>
      </c>
      <c r="BB64" s="9">
        <v>-3</v>
      </c>
      <c r="BC64" s="9">
        <v>-6</v>
      </c>
      <c r="BD64" s="9">
        <v>-7</v>
      </c>
      <c r="BE64" s="9">
        <v>-9</v>
      </c>
      <c r="BF64" s="9">
        <v>-12</v>
      </c>
      <c r="BG64" s="10">
        <v>-13</v>
      </c>
      <c r="BH64" s="10">
        <v>-14</v>
      </c>
      <c r="BI64" s="10">
        <v>-13</v>
      </c>
      <c r="BJ64" s="10">
        <v>-6</v>
      </c>
      <c r="BK64" s="10">
        <v>-10</v>
      </c>
      <c r="BL64" s="8"/>
      <c r="BM64" s="5" t="s">
        <v>278</v>
      </c>
      <c r="BN64" s="26">
        <f t="shared" si="1"/>
        <v>0</v>
      </c>
      <c r="BO64" s="26">
        <f t="shared" si="2"/>
        <v>1</v>
      </c>
      <c r="BP64" s="26">
        <f t="shared" si="3"/>
        <v>2</v>
      </c>
      <c r="BQ64" s="26">
        <f t="shared" si="4"/>
        <v>-8</v>
      </c>
      <c r="BR64" s="26">
        <f t="shared" si="5"/>
        <v>-3</v>
      </c>
      <c r="BS64" s="26">
        <f t="shared" si="6"/>
        <v>-1</v>
      </c>
      <c r="BT64" s="26">
        <f t="shared" si="7"/>
        <v>-2</v>
      </c>
      <c r="BU64" s="26">
        <f t="shared" si="8"/>
        <v>-3</v>
      </c>
      <c r="BV64" s="26">
        <f t="shared" si="9"/>
        <v>-1</v>
      </c>
      <c r="BW64" s="26">
        <f t="shared" si="10"/>
        <v>-1</v>
      </c>
      <c r="BX64" s="26">
        <f t="shared" si="11"/>
        <v>1</v>
      </c>
      <c r="BY64" s="26">
        <f t="shared" si="12"/>
        <v>7</v>
      </c>
      <c r="BZ64" s="26">
        <f t="shared" si="12"/>
        <v>-4</v>
      </c>
    </row>
    <row r="65" spans="1:78" x14ac:dyDescent="0.2">
      <c r="A65" s="25" t="s">
        <v>175</v>
      </c>
      <c r="B65" s="3" t="s">
        <v>177</v>
      </c>
      <c r="C65" s="9">
        <v>272.3</v>
      </c>
      <c r="D65" s="9">
        <v>274.10000000000002</v>
      </c>
      <c r="E65" s="9">
        <v>276.89999999999998</v>
      </c>
      <c r="F65" s="9">
        <v>280.3</v>
      </c>
      <c r="G65" s="9">
        <v>282.10000000000002</v>
      </c>
      <c r="H65" s="9">
        <v>285.60000000000002</v>
      </c>
      <c r="I65" s="9">
        <v>289.5</v>
      </c>
      <c r="J65" s="9">
        <v>293.3</v>
      </c>
      <c r="K65" s="9">
        <v>296.60000000000002</v>
      </c>
      <c r="L65" s="9">
        <v>296.89999999999998</v>
      </c>
      <c r="M65" s="9">
        <v>297.8</v>
      </c>
      <c r="N65" s="9">
        <v>298.3</v>
      </c>
      <c r="O65" s="9">
        <v>298</v>
      </c>
      <c r="P65" s="9">
        <v>296.5</v>
      </c>
      <c r="Q65" s="9">
        <v>296.2</v>
      </c>
      <c r="R65" s="9">
        <v>294.8</v>
      </c>
      <c r="S65" s="9">
        <v>297</v>
      </c>
      <c r="T65" s="9">
        <v>298.3</v>
      </c>
      <c r="U65" s="9">
        <v>298</v>
      </c>
      <c r="V65" s="9">
        <v>297.7</v>
      </c>
      <c r="W65" s="9">
        <v>298.5</v>
      </c>
      <c r="X65" s="9">
        <v>300.10000000000002</v>
      </c>
      <c r="Y65" s="9">
        <v>301</v>
      </c>
      <c r="Z65" s="9">
        <v>301</v>
      </c>
      <c r="AA65" s="9">
        <v>299.5</v>
      </c>
      <c r="AB65" s="9">
        <v>297.7</v>
      </c>
      <c r="AC65" s="9">
        <v>294.8</v>
      </c>
      <c r="AD65" s="9">
        <v>293.5</v>
      </c>
      <c r="AE65" s="9">
        <v>291.3</v>
      </c>
      <c r="AF65" s="9">
        <v>288.60000000000002</v>
      </c>
      <c r="AG65" s="9">
        <v>286.60000000000002</v>
      </c>
      <c r="AH65" s="9">
        <v>283.2</v>
      </c>
      <c r="AI65" s="9">
        <v>280.8</v>
      </c>
      <c r="AJ65" s="9">
        <v>278.39999999999998</v>
      </c>
      <c r="AK65" s="9">
        <v>274.89999999999998</v>
      </c>
      <c r="AL65" s="9">
        <v>271.3</v>
      </c>
      <c r="AM65" s="9">
        <v>268</v>
      </c>
      <c r="AN65" s="9">
        <v>263.3</v>
      </c>
      <c r="AO65" s="9">
        <v>262.7</v>
      </c>
      <c r="AP65" s="9">
        <v>259.89999999999998</v>
      </c>
      <c r="AQ65" s="9">
        <v>255.2</v>
      </c>
      <c r="AR65" s="9">
        <v>251.4</v>
      </c>
      <c r="AS65" s="9">
        <v>245.2</v>
      </c>
      <c r="AT65" s="9">
        <v>241.5</v>
      </c>
      <c r="AU65" s="9">
        <v>236.1</v>
      </c>
      <c r="AV65" s="9">
        <v>232.7</v>
      </c>
      <c r="AW65" s="9">
        <v>230.6</v>
      </c>
      <c r="AX65" s="9">
        <v>229.3</v>
      </c>
      <c r="AY65" s="9">
        <v>230.8</v>
      </c>
      <c r="AZ65" s="9">
        <v>229.5</v>
      </c>
      <c r="BA65" s="9">
        <v>229.3</v>
      </c>
      <c r="BB65" s="9">
        <v>228.6</v>
      </c>
      <c r="BC65" s="9">
        <v>228.1</v>
      </c>
      <c r="BD65" s="9">
        <v>226.4</v>
      </c>
      <c r="BE65" s="9">
        <v>225</v>
      </c>
      <c r="BF65" s="9">
        <v>222.7</v>
      </c>
      <c r="BG65" s="10">
        <v>219.8</v>
      </c>
      <c r="BH65" s="10">
        <v>216.7</v>
      </c>
      <c r="BI65" s="10">
        <v>213.3</v>
      </c>
      <c r="BJ65" s="10">
        <v>210.8</v>
      </c>
      <c r="BK65" s="10">
        <v>208</v>
      </c>
      <c r="BL65" s="8"/>
      <c r="BM65" s="5" t="s">
        <v>279</v>
      </c>
      <c r="BN65" s="26">
        <f t="shared" si="1"/>
        <v>1.5</v>
      </c>
      <c r="BO65" s="26">
        <f t="shared" si="2"/>
        <v>-1.3000000000000114</v>
      </c>
      <c r="BP65" s="26">
        <f t="shared" si="3"/>
        <v>-0.19999999999998863</v>
      </c>
      <c r="BQ65" s="26">
        <f t="shared" si="4"/>
        <v>-0.70000000000001705</v>
      </c>
      <c r="BR65" s="26">
        <f t="shared" si="5"/>
        <v>-0.5</v>
      </c>
      <c r="BS65" s="26">
        <f t="shared" si="6"/>
        <v>-1.6999999999999886</v>
      </c>
      <c r="BT65" s="26">
        <f t="shared" si="7"/>
        <v>-1.4000000000000057</v>
      </c>
      <c r="BU65" s="26">
        <f t="shared" si="8"/>
        <v>-2.3000000000000114</v>
      </c>
      <c r="BV65" s="26">
        <f t="shared" si="9"/>
        <v>-2.8999999999999773</v>
      </c>
      <c r="BW65" s="26">
        <f t="shared" si="10"/>
        <v>-3.1000000000000227</v>
      </c>
      <c r="BX65" s="26">
        <f t="shared" si="11"/>
        <v>-3.3999999999999773</v>
      </c>
      <c r="BY65" s="26">
        <f t="shared" si="12"/>
        <v>-2.5</v>
      </c>
      <c r="BZ65" s="26">
        <f t="shared" si="12"/>
        <v>-2.8000000000000114</v>
      </c>
    </row>
    <row r="66" spans="1:78" x14ac:dyDescent="0.2">
      <c r="A66" s="25" t="s">
        <v>175</v>
      </c>
      <c r="B66" s="3" t="s">
        <v>178</v>
      </c>
      <c r="C66" s="9">
        <v>135.9</v>
      </c>
      <c r="D66" s="9">
        <v>135.30000000000001</v>
      </c>
      <c r="E66" s="9">
        <v>135.30000000000001</v>
      </c>
      <c r="F66" s="9">
        <v>135.69999999999999</v>
      </c>
      <c r="G66" s="9">
        <v>135.19999999999999</v>
      </c>
      <c r="H66" s="9">
        <v>135.6</v>
      </c>
      <c r="I66" s="9">
        <v>136.1</v>
      </c>
      <c r="J66" s="9">
        <v>136.69999999999999</v>
      </c>
      <c r="K66" s="9">
        <v>138.30000000000001</v>
      </c>
      <c r="L66" s="9">
        <v>138.4</v>
      </c>
      <c r="M66" s="9">
        <v>138.9</v>
      </c>
      <c r="N66" s="9">
        <v>139.30000000000001</v>
      </c>
      <c r="O66" s="9">
        <v>139.1</v>
      </c>
      <c r="P66" s="9">
        <v>138.30000000000001</v>
      </c>
      <c r="Q66" s="9">
        <v>138.30000000000001</v>
      </c>
      <c r="R66" s="9">
        <v>137.9</v>
      </c>
      <c r="S66" s="9">
        <v>138</v>
      </c>
      <c r="T66" s="9">
        <v>137.69999999999999</v>
      </c>
      <c r="U66" s="9">
        <v>136.9</v>
      </c>
      <c r="V66" s="9">
        <v>136.30000000000001</v>
      </c>
      <c r="W66" s="9">
        <v>135.6</v>
      </c>
      <c r="X66" s="9">
        <v>135.5</v>
      </c>
      <c r="Y66" s="9">
        <v>135.30000000000001</v>
      </c>
      <c r="Z66" s="9">
        <v>134.80000000000001</v>
      </c>
      <c r="AA66" s="9">
        <v>134.4</v>
      </c>
      <c r="AB66" s="9">
        <v>133.80000000000001</v>
      </c>
      <c r="AC66" s="9">
        <v>133.30000000000001</v>
      </c>
      <c r="AD66" s="9">
        <v>133.6</v>
      </c>
      <c r="AE66" s="9">
        <v>134.1</v>
      </c>
      <c r="AF66" s="9">
        <v>134.4</v>
      </c>
      <c r="AG66" s="9">
        <v>135.80000000000001</v>
      </c>
      <c r="AH66" s="9">
        <v>136.6</v>
      </c>
      <c r="AI66" s="9">
        <v>136.1</v>
      </c>
      <c r="AJ66" s="9">
        <v>135.80000000000001</v>
      </c>
      <c r="AK66" s="9">
        <v>136</v>
      </c>
      <c r="AL66" s="9">
        <v>136</v>
      </c>
      <c r="AM66" s="9">
        <v>136</v>
      </c>
      <c r="AN66" s="9">
        <v>136.5</v>
      </c>
      <c r="AO66" s="9">
        <v>136.6</v>
      </c>
      <c r="AP66" s="9">
        <v>136.69999999999999</v>
      </c>
      <c r="AQ66" s="9">
        <v>137.1</v>
      </c>
      <c r="AR66" s="9">
        <v>137.1</v>
      </c>
      <c r="AS66" s="9">
        <v>135.4</v>
      </c>
      <c r="AT66" s="9">
        <v>134.69999999999999</v>
      </c>
      <c r="AU66" s="9">
        <v>134.1</v>
      </c>
      <c r="AV66" s="9">
        <v>133.19999999999999</v>
      </c>
      <c r="AW66" s="9">
        <v>132.6</v>
      </c>
      <c r="AX66" s="9">
        <v>132.30000000000001</v>
      </c>
      <c r="AY66" s="9">
        <v>132.5</v>
      </c>
      <c r="AZ66" s="9">
        <v>134.1</v>
      </c>
      <c r="BA66" s="9">
        <v>135.30000000000001</v>
      </c>
      <c r="BB66" s="9">
        <v>136.9</v>
      </c>
      <c r="BC66" s="9">
        <v>138.6</v>
      </c>
      <c r="BD66" s="9">
        <v>139.6</v>
      </c>
      <c r="BE66" s="9">
        <v>141.69999999999999</v>
      </c>
      <c r="BF66" s="9">
        <v>143.30000000000001</v>
      </c>
      <c r="BG66" s="10">
        <v>144.9</v>
      </c>
      <c r="BH66" s="10">
        <v>145.80000000000001</v>
      </c>
      <c r="BI66" s="10">
        <v>146.5</v>
      </c>
      <c r="BJ66" s="10">
        <v>147.30000000000001</v>
      </c>
      <c r="BK66" s="10">
        <v>147.6</v>
      </c>
      <c r="BL66" s="8"/>
      <c r="BM66" s="5" t="s">
        <v>280</v>
      </c>
      <c r="BN66" s="26">
        <f t="shared" si="1"/>
        <v>0.19999999999998863</v>
      </c>
      <c r="BO66" s="26">
        <f t="shared" si="2"/>
        <v>1.5999999999999943</v>
      </c>
      <c r="BP66" s="26">
        <f t="shared" si="3"/>
        <v>1.2000000000000171</v>
      </c>
      <c r="BQ66" s="26">
        <f t="shared" si="4"/>
        <v>1.5999999999999943</v>
      </c>
      <c r="BR66" s="26">
        <f t="shared" si="5"/>
        <v>1.6999999999999886</v>
      </c>
      <c r="BS66" s="26">
        <f t="shared" si="6"/>
        <v>1</v>
      </c>
      <c r="BT66" s="26">
        <f t="shared" si="7"/>
        <v>2.0999999999999943</v>
      </c>
      <c r="BU66" s="26">
        <f t="shared" si="8"/>
        <v>1.6000000000000227</v>
      </c>
      <c r="BV66" s="26">
        <f t="shared" si="9"/>
        <v>1.5999999999999943</v>
      </c>
      <c r="BW66" s="26">
        <f t="shared" si="10"/>
        <v>0.90000000000000568</v>
      </c>
      <c r="BX66" s="26">
        <f t="shared" si="11"/>
        <v>0.69999999999998863</v>
      </c>
      <c r="BY66" s="26">
        <f t="shared" si="12"/>
        <v>0.80000000000001137</v>
      </c>
      <c r="BZ66" s="26">
        <f t="shared" si="12"/>
        <v>0.29999999999998295</v>
      </c>
    </row>
    <row r="67" spans="1:78" x14ac:dyDescent="0.2">
      <c r="A67" s="25" t="s">
        <v>179</v>
      </c>
      <c r="B67" s="3" t="s">
        <v>180</v>
      </c>
      <c r="C67" s="11">
        <v>221.9</v>
      </c>
      <c r="D67" s="11">
        <v>222</v>
      </c>
      <c r="E67" s="11">
        <v>222.7</v>
      </c>
      <c r="F67" s="11">
        <v>224.8</v>
      </c>
      <c r="G67" s="12">
        <v>226.3</v>
      </c>
      <c r="H67" s="12">
        <v>228.8</v>
      </c>
      <c r="I67" s="12">
        <v>230.8</v>
      </c>
      <c r="J67" s="12">
        <v>231.5</v>
      </c>
      <c r="K67" s="12">
        <v>232.2</v>
      </c>
      <c r="L67" s="12">
        <v>233.2</v>
      </c>
      <c r="M67" s="12">
        <v>234.3</v>
      </c>
      <c r="N67" s="12">
        <v>233.4</v>
      </c>
      <c r="O67" s="12">
        <v>236</v>
      </c>
      <c r="P67" s="12">
        <v>235.6</v>
      </c>
      <c r="Q67" s="12">
        <v>237.7</v>
      </c>
      <c r="R67" s="12">
        <v>238.2</v>
      </c>
      <c r="S67" s="12">
        <v>238.1</v>
      </c>
      <c r="T67" s="12">
        <v>239</v>
      </c>
      <c r="U67" s="12">
        <v>238.9</v>
      </c>
      <c r="V67" s="12">
        <v>239.2</v>
      </c>
      <c r="W67" s="12">
        <v>239.6</v>
      </c>
      <c r="X67" s="12">
        <v>240.5</v>
      </c>
      <c r="Y67" s="12">
        <v>240.6</v>
      </c>
      <c r="Z67" s="12">
        <v>242.4</v>
      </c>
      <c r="AA67" s="12">
        <v>243</v>
      </c>
      <c r="AB67" s="12">
        <v>240.9</v>
      </c>
      <c r="AC67" s="12">
        <v>240.9</v>
      </c>
      <c r="AD67" s="12">
        <v>241.3</v>
      </c>
      <c r="AE67" s="12">
        <v>240.8</v>
      </c>
      <c r="AF67" s="12">
        <v>240.4</v>
      </c>
      <c r="AG67" s="12">
        <v>243.2</v>
      </c>
      <c r="AH67" s="12">
        <v>245.3</v>
      </c>
      <c r="AI67" s="12">
        <v>245</v>
      </c>
      <c r="AJ67" s="12">
        <v>242.2</v>
      </c>
      <c r="AK67" s="12">
        <v>245.5</v>
      </c>
      <c r="AL67" s="12">
        <v>251.5</v>
      </c>
      <c r="AM67" s="12">
        <v>256</v>
      </c>
      <c r="AN67" s="12">
        <v>258.3</v>
      </c>
      <c r="AO67" s="12">
        <v>257.39999999999998</v>
      </c>
      <c r="AP67" s="12">
        <v>248.7</v>
      </c>
      <c r="AQ67" s="12">
        <v>248.9</v>
      </c>
      <c r="AR67" s="12">
        <v>248.4</v>
      </c>
      <c r="AS67" s="12">
        <v>247.5</v>
      </c>
      <c r="AT67" s="12">
        <v>248.3</v>
      </c>
      <c r="AU67" s="12">
        <v>252.4</v>
      </c>
      <c r="AV67" s="12">
        <v>254.6</v>
      </c>
      <c r="AW67" s="12">
        <v>254.4</v>
      </c>
      <c r="AX67" s="12">
        <v>253.7</v>
      </c>
      <c r="AY67" s="12">
        <v>255.1</v>
      </c>
      <c r="AZ67" s="12">
        <v>259.5</v>
      </c>
      <c r="BA67" s="12">
        <v>257.3</v>
      </c>
      <c r="BB67" s="12">
        <v>255</v>
      </c>
      <c r="BC67" s="12">
        <v>256.8</v>
      </c>
      <c r="BD67" s="12">
        <v>257.7</v>
      </c>
      <c r="BE67" s="12">
        <v>256.3</v>
      </c>
      <c r="BF67" s="12">
        <v>254.7</v>
      </c>
      <c r="BG67" s="10">
        <v>256</v>
      </c>
      <c r="BH67" s="10">
        <v>255.1</v>
      </c>
      <c r="BI67" s="10">
        <v>254.1</v>
      </c>
      <c r="BJ67" s="10">
        <v>252.3</v>
      </c>
      <c r="BK67" s="10">
        <v>250.8</v>
      </c>
      <c r="BL67" s="8"/>
      <c r="BM67" s="5" t="s">
        <v>281</v>
      </c>
      <c r="BN67" s="26">
        <f t="shared" ref="BN67:BN70" si="13">AY67-AX67</f>
        <v>1.4000000000000057</v>
      </c>
      <c r="BO67" s="26">
        <f t="shared" ref="BO67:BO70" si="14">AZ67-AY67</f>
        <v>4.4000000000000057</v>
      </c>
      <c r="BP67" s="26">
        <f t="shared" ref="BP67:BP70" si="15">BA67-AZ67</f>
        <v>-2.1999999999999886</v>
      </c>
      <c r="BQ67" s="26">
        <f t="shared" ref="BQ67:BQ70" si="16">BB67-BA67</f>
        <v>-2.3000000000000114</v>
      </c>
      <c r="BR67" s="26">
        <f t="shared" ref="BR67:BR70" si="17">BC67-BB67</f>
        <v>1.8000000000000114</v>
      </c>
      <c r="BS67" s="26">
        <f t="shared" ref="BS67:BS70" si="18">BD67-BC67</f>
        <v>0.89999999999997726</v>
      </c>
      <c r="BT67" s="26">
        <f t="shared" ref="BT67:BT70" si="19">BE67-BD67</f>
        <v>-1.3999999999999773</v>
      </c>
      <c r="BU67" s="26">
        <f t="shared" ref="BU67:BU70" si="20">BF67-BE67</f>
        <v>-1.6000000000000227</v>
      </c>
      <c r="BV67" s="26">
        <f t="shared" ref="BV67:BV70" si="21">BG67-BF67</f>
        <v>1.3000000000000114</v>
      </c>
      <c r="BW67" s="26">
        <f t="shared" ref="BW67:BW70" si="22">BH67-BG67</f>
        <v>-0.90000000000000568</v>
      </c>
      <c r="BX67" s="26">
        <f t="shared" ref="BX67:BX70" si="23">BI67-BH67</f>
        <v>-1</v>
      </c>
      <c r="BY67" s="26">
        <f t="shared" ref="BY67:BZ70" si="24">BJ67-BI67</f>
        <v>-1.7999999999999829</v>
      </c>
      <c r="BZ67" s="26">
        <f t="shared" si="24"/>
        <v>-1.5</v>
      </c>
    </row>
    <row r="68" spans="1:78" x14ac:dyDescent="0.2">
      <c r="A68" s="25" t="s">
        <v>179</v>
      </c>
      <c r="B68" s="3" t="s">
        <v>181</v>
      </c>
      <c r="C68" s="11">
        <v>523.1</v>
      </c>
      <c r="D68" s="11">
        <v>527.1</v>
      </c>
      <c r="E68" s="11">
        <v>532.4</v>
      </c>
      <c r="F68" s="11">
        <v>541.5</v>
      </c>
      <c r="G68" s="12">
        <v>547.29999999999995</v>
      </c>
      <c r="H68" s="12">
        <v>556</v>
      </c>
      <c r="I68" s="12">
        <v>562.6</v>
      </c>
      <c r="J68" s="12">
        <v>566.9</v>
      </c>
      <c r="K68" s="12">
        <v>573.1</v>
      </c>
      <c r="L68" s="12">
        <v>580.6</v>
      </c>
      <c r="M68" s="12">
        <v>587.6</v>
      </c>
      <c r="N68" s="12">
        <v>590.1</v>
      </c>
      <c r="O68" s="12">
        <v>599.5</v>
      </c>
      <c r="P68" s="12">
        <v>601.6</v>
      </c>
      <c r="Q68" s="12">
        <v>609.29999999999995</v>
      </c>
      <c r="R68" s="12">
        <v>613.6</v>
      </c>
      <c r="S68" s="12">
        <v>614.20000000000005</v>
      </c>
      <c r="T68" s="12">
        <v>617.79999999999995</v>
      </c>
      <c r="U68" s="12">
        <v>618.1</v>
      </c>
      <c r="V68" s="12">
        <v>619.6</v>
      </c>
      <c r="W68" s="12">
        <v>621.6</v>
      </c>
      <c r="X68" s="12">
        <v>625.29999999999995</v>
      </c>
      <c r="Y68" s="12">
        <v>625.9</v>
      </c>
      <c r="Z68" s="12">
        <v>630.29999999999995</v>
      </c>
      <c r="AA68" s="12">
        <v>637.4</v>
      </c>
      <c r="AB68" s="12">
        <v>639.4</v>
      </c>
      <c r="AC68" s="12">
        <v>643.4</v>
      </c>
      <c r="AD68" s="12">
        <v>646</v>
      </c>
      <c r="AE68" s="12">
        <v>649.29999999999995</v>
      </c>
      <c r="AF68" s="12">
        <v>657.3</v>
      </c>
      <c r="AG68" s="12">
        <v>664.7</v>
      </c>
      <c r="AH68" s="12">
        <v>663.6</v>
      </c>
      <c r="AI68" s="12">
        <v>670</v>
      </c>
      <c r="AJ68" s="12">
        <v>677.9</v>
      </c>
      <c r="AK68" s="12">
        <v>683.2</v>
      </c>
      <c r="AL68" s="12">
        <v>682.5</v>
      </c>
      <c r="AM68" s="12">
        <v>672.5</v>
      </c>
      <c r="AN68" s="12">
        <v>664.7</v>
      </c>
      <c r="AO68" s="12">
        <v>665.1</v>
      </c>
      <c r="AP68" s="12">
        <v>679.9</v>
      </c>
      <c r="AQ68" s="12">
        <v>668.9</v>
      </c>
      <c r="AR68" s="12">
        <v>666.5</v>
      </c>
      <c r="AS68" s="12">
        <v>672.6</v>
      </c>
      <c r="AT68" s="12">
        <v>686.5</v>
      </c>
      <c r="AU68" s="12">
        <v>688.2</v>
      </c>
      <c r="AV68" s="12">
        <v>691.2</v>
      </c>
      <c r="AW68" s="12">
        <v>694.6</v>
      </c>
      <c r="AX68" s="12">
        <v>700.4</v>
      </c>
      <c r="AY68" s="12">
        <v>705.2</v>
      </c>
      <c r="AZ68" s="12">
        <v>713</v>
      </c>
      <c r="BA68" s="12">
        <v>714.4</v>
      </c>
      <c r="BB68" s="12">
        <v>716.3</v>
      </c>
      <c r="BC68" s="12">
        <v>720.5</v>
      </c>
      <c r="BD68" s="12">
        <v>721.7</v>
      </c>
      <c r="BE68" s="12">
        <v>721.9</v>
      </c>
      <c r="BF68" s="12">
        <v>722</v>
      </c>
      <c r="BG68" s="10">
        <v>720.8</v>
      </c>
      <c r="BH68" s="10">
        <v>720.2</v>
      </c>
      <c r="BI68" s="10">
        <v>720.1</v>
      </c>
      <c r="BJ68" s="10">
        <v>721.1</v>
      </c>
      <c r="BK68" s="10">
        <v>722.9</v>
      </c>
      <c r="BL68" s="8"/>
      <c r="BM68" s="5" t="s">
        <v>282</v>
      </c>
      <c r="BN68" s="26">
        <f t="shared" si="13"/>
        <v>4.8000000000000682</v>
      </c>
      <c r="BO68" s="26">
        <f t="shared" si="14"/>
        <v>7.7999999999999545</v>
      </c>
      <c r="BP68" s="26">
        <f t="shared" si="15"/>
        <v>1.3999999999999773</v>
      </c>
      <c r="BQ68" s="26">
        <f t="shared" si="16"/>
        <v>1.8999999999999773</v>
      </c>
      <c r="BR68" s="26">
        <f t="shared" si="17"/>
        <v>4.2000000000000455</v>
      </c>
      <c r="BS68" s="26">
        <f t="shared" si="18"/>
        <v>1.2000000000000455</v>
      </c>
      <c r="BT68" s="26">
        <f t="shared" si="19"/>
        <v>0.19999999999993179</v>
      </c>
      <c r="BU68" s="26">
        <f t="shared" si="20"/>
        <v>0.10000000000002274</v>
      </c>
      <c r="BV68" s="26">
        <f t="shared" si="21"/>
        <v>-1.2000000000000455</v>
      </c>
      <c r="BW68" s="26">
        <f t="shared" si="22"/>
        <v>-0.59999999999990905</v>
      </c>
      <c r="BX68" s="26">
        <f t="shared" si="23"/>
        <v>-0.10000000000002274</v>
      </c>
      <c r="BY68" s="26">
        <f t="shared" si="24"/>
        <v>1</v>
      </c>
      <c r="BZ68" s="26">
        <f t="shared" si="24"/>
        <v>1.7999999999999545</v>
      </c>
    </row>
    <row r="69" spans="1:78" x14ac:dyDescent="0.2">
      <c r="A69" s="25" t="s">
        <v>179</v>
      </c>
      <c r="B69" s="3" t="s">
        <v>182</v>
      </c>
      <c r="C69" s="11">
        <v>55058</v>
      </c>
      <c r="D69" s="11">
        <v>55857</v>
      </c>
      <c r="E69" s="11">
        <v>56402</v>
      </c>
      <c r="F69" s="11">
        <v>57655</v>
      </c>
      <c r="G69" s="12">
        <v>58296</v>
      </c>
      <c r="H69" s="12">
        <v>58921</v>
      </c>
      <c r="I69" s="12">
        <v>59140</v>
      </c>
      <c r="J69" s="12">
        <v>59874</v>
      </c>
      <c r="K69" s="12">
        <v>60274</v>
      </c>
      <c r="L69" s="12">
        <v>60146</v>
      </c>
      <c r="M69" s="12">
        <v>60428</v>
      </c>
      <c r="N69" s="12">
        <v>59720</v>
      </c>
      <c r="O69" s="12">
        <v>60188</v>
      </c>
      <c r="P69" s="12">
        <v>60831</v>
      </c>
      <c r="Q69" s="12">
        <v>60919</v>
      </c>
      <c r="R69" s="12">
        <v>60928</v>
      </c>
      <c r="S69" s="12">
        <v>61781</v>
      </c>
      <c r="T69" s="12">
        <v>61424</v>
      </c>
      <c r="U69" s="12">
        <v>61705</v>
      </c>
      <c r="V69" s="12">
        <v>62615</v>
      </c>
      <c r="W69" s="12">
        <v>62923</v>
      </c>
      <c r="X69" s="12">
        <v>63052</v>
      </c>
      <c r="Y69" s="12">
        <v>63011</v>
      </c>
      <c r="Z69" s="12">
        <v>63365</v>
      </c>
      <c r="AA69" s="12">
        <v>63459</v>
      </c>
      <c r="AB69" s="12">
        <v>63287</v>
      </c>
      <c r="AC69" s="12">
        <v>63458</v>
      </c>
      <c r="AD69" s="12">
        <v>64157</v>
      </c>
      <c r="AE69" s="12">
        <v>64293</v>
      </c>
      <c r="AF69" s="12">
        <v>65308</v>
      </c>
      <c r="AG69" s="12">
        <v>64947</v>
      </c>
      <c r="AH69" s="12">
        <v>65321</v>
      </c>
      <c r="AI69" s="12">
        <v>66070</v>
      </c>
      <c r="AJ69" s="12">
        <v>66435</v>
      </c>
      <c r="AK69" s="12">
        <v>66408</v>
      </c>
      <c r="AL69" s="12">
        <v>65664</v>
      </c>
      <c r="AM69" s="12">
        <v>65350</v>
      </c>
      <c r="AN69" s="12">
        <v>64180</v>
      </c>
      <c r="AO69" s="12">
        <v>63622</v>
      </c>
      <c r="AP69" s="12">
        <v>61205</v>
      </c>
      <c r="AQ69" s="12">
        <v>58899</v>
      </c>
      <c r="AR69" s="12">
        <v>59389</v>
      </c>
      <c r="AS69" s="12">
        <v>60110</v>
      </c>
      <c r="AT69" s="12">
        <v>60868</v>
      </c>
      <c r="AU69" s="12">
        <v>60505</v>
      </c>
      <c r="AV69" s="12">
        <v>60784</v>
      </c>
      <c r="AW69" s="12">
        <v>60845</v>
      </c>
      <c r="AX69" s="12">
        <v>61304</v>
      </c>
      <c r="AY69" s="12">
        <v>62560</v>
      </c>
      <c r="AZ69" s="12">
        <v>62268</v>
      </c>
      <c r="BA69" s="12">
        <v>62461</v>
      </c>
      <c r="BB69" s="12">
        <v>62903</v>
      </c>
      <c r="BC69" s="12">
        <v>63265</v>
      </c>
      <c r="BD69" s="12">
        <v>62876</v>
      </c>
      <c r="BE69" s="12">
        <v>63540</v>
      </c>
      <c r="BF69" s="12">
        <v>62682</v>
      </c>
      <c r="BG69" s="10">
        <v>62711</v>
      </c>
      <c r="BH69" s="10">
        <v>63412</v>
      </c>
      <c r="BI69" s="10">
        <v>62916</v>
      </c>
      <c r="BJ69" s="10">
        <v>62882</v>
      </c>
      <c r="BK69" s="10">
        <v>63109</v>
      </c>
      <c r="BL69" s="8"/>
      <c r="BM69" s="5" t="s">
        <v>283</v>
      </c>
      <c r="BN69" s="26">
        <f t="shared" si="13"/>
        <v>1256</v>
      </c>
      <c r="BO69" s="26">
        <f t="shared" si="14"/>
        <v>-292</v>
      </c>
      <c r="BP69" s="26">
        <f t="shared" si="15"/>
        <v>193</v>
      </c>
      <c r="BQ69" s="26">
        <f t="shared" si="16"/>
        <v>442</v>
      </c>
      <c r="BR69" s="26">
        <f t="shared" si="17"/>
        <v>362</v>
      </c>
      <c r="BS69" s="26">
        <f t="shared" si="18"/>
        <v>-389</v>
      </c>
      <c r="BT69" s="26">
        <f t="shared" si="19"/>
        <v>664</v>
      </c>
      <c r="BU69" s="26">
        <f t="shared" si="20"/>
        <v>-858</v>
      </c>
      <c r="BV69" s="26">
        <f t="shared" si="21"/>
        <v>29</v>
      </c>
      <c r="BW69" s="26">
        <f t="shared" si="22"/>
        <v>701</v>
      </c>
      <c r="BX69" s="26">
        <f t="shared" si="23"/>
        <v>-496</v>
      </c>
      <c r="BY69" s="26">
        <f t="shared" si="24"/>
        <v>-34</v>
      </c>
      <c r="BZ69" s="26">
        <f t="shared" si="24"/>
        <v>227</v>
      </c>
    </row>
    <row r="70" spans="1:78" x14ac:dyDescent="0.2">
      <c r="A70" s="25" t="s">
        <v>179</v>
      </c>
      <c r="B70" s="3" t="s">
        <v>183</v>
      </c>
      <c r="C70" s="11">
        <v>200463</v>
      </c>
      <c r="D70" s="11">
        <v>202493</v>
      </c>
      <c r="E70" s="11">
        <v>205243</v>
      </c>
      <c r="F70" s="11">
        <v>208465</v>
      </c>
      <c r="G70" s="12">
        <v>211633</v>
      </c>
      <c r="H70" s="12">
        <v>214305</v>
      </c>
      <c r="I70" s="12">
        <v>216141</v>
      </c>
      <c r="J70" s="12">
        <v>218305</v>
      </c>
      <c r="K70" s="12">
        <v>219741</v>
      </c>
      <c r="L70" s="12">
        <v>219549</v>
      </c>
      <c r="M70" s="12">
        <v>219910</v>
      </c>
      <c r="N70" s="12">
        <v>219600</v>
      </c>
      <c r="O70" s="12">
        <v>221522</v>
      </c>
      <c r="P70" s="12">
        <v>222705</v>
      </c>
      <c r="Q70" s="12">
        <v>223433</v>
      </c>
      <c r="R70" s="12">
        <v>223508</v>
      </c>
      <c r="S70" s="12">
        <v>223512</v>
      </c>
      <c r="T70" s="12">
        <v>223913</v>
      </c>
      <c r="U70" s="12">
        <v>225859</v>
      </c>
      <c r="V70" s="12">
        <v>227636</v>
      </c>
      <c r="W70" s="12">
        <v>228699</v>
      </c>
      <c r="X70" s="12">
        <v>230678</v>
      </c>
      <c r="Y70" s="12">
        <v>231878</v>
      </c>
      <c r="Z70" s="12">
        <v>234022</v>
      </c>
      <c r="AA70" s="12">
        <v>233728</v>
      </c>
      <c r="AB70" s="12">
        <v>234620</v>
      </c>
      <c r="AC70" s="12">
        <v>236409</v>
      </c>
      <c r="AD70" s="12">
        <v>238922</v>
      </c>
      <c r="AE70" s="12">
        <v>240626</v>
      </c>
      <c r="AF70" s="12">
        <v>243587</v>
      </c>
      <c r="AG70" s="12">
        <v>243690</v>
      </c>
      <c r="AH70" s="12">
        <v>246107</v>
      </c>
      <c r="AI70" s="12">
        <v>248468</v>
      </c>
      <c r="AJ70" s="12">
        <v>250409</v>
      </c>
      <c r="AK70" s="12">
        <v>251749</v>
      </c>
      <c r="AL70" s="12">
        <v>253034</v>
      </c>
      <c r="AM70" s="12">
        <v>255904</v>
      </c>
      <c r="AN70" s="12">
        <v>255167</v>
      </c>
      <c r="AO70" s="12">
        <v>254953</v>
      </c>
      <c r="AP70" s="12">
        <v>250585</v>
      </c>
      <c r="AQ70" s="12">
        <v>245872</v>
      </c>
      <c r="AR70" s="12">
        <v>245240</v>
      </c>
      <c r="AS70" s="12">
        <v>245702</v>
      </c>
      <c r="AT70" s="12">
        <v>247590</v>
      </c>
      <c r="AU70" s="12">
        <v>249410</v>
      </c>
      <c r="AV70" s="12">
        <v>251602</v>
      </c>
      <c r="AW70" s="12">
        <v>253414</v>
      </c>
      <c r="AX70" s="12">
        <v>255013</v>
      </c>
      <c r="AY70" s="12">
        <v>258393</v>
      </c>
      <c r="AZ70" s="12">
        <v>258417</v>
      </c>
      <c r="BA70" s="12">
        <v>259180</v>
      </c>
      <c r="BB70" s="12">
        <v>259878</v>
      </c>
      <c r="BC70" s="12">
        <v>260817</v>
      </c>
      <c r="BD70" s="12">
        <v>260158</v>
      </c>
      <c r="BE70" s="12">
        <v>261136</v>
      </c>
      <c r="BF70" s="12">
        <v>260925</v>
      </c>
      <c r="BG70" s="10">
        <v>260712</v>
      </c>
      <c r="BH70" s="10">
        <v>262268</v>
      </c>
      <c r="BI70" s="10">
        <v>262728</v>
      </c>
      <c r="BJ70" s="10">
        <v>263424</v>
      </c>
      <c r="BK70" s="10">
        <v>263852</v>
      </c>
      <c r="BL70" s="8"/>
      <c r="BM70" s="5" t="s">
        <v>284</v>
      </c>
      <c r="BN70" s="26">
        <f t="shared" si="13"/>
        <v>3380</v>
      </c>
      <c r="BO70" s="26">
        <f t="shared" si="14"/>
        <v>24</v>
      </c>
      <c r="BP70" s="26">
        <f t="shared" si="15"/>
        <v>763</v>
      </c>
      <c r="BQ70" s="26">
        <f t="shared" si="16"/>
        <v>698</v>
      </c>
      <c r="BR70" s="26">
        <f t="shared" si="17"/>
        <v>939</v>
      </c>
      <c r="BS70" s="26">
        <f t="shared" si="18"/>
        <v>-659</v>
      </c>
      <c r="BT70" s="26">
        <f t="shared" si="19"/>
        <v>978</v>
      </c>
      <c r="BU70" s="26">
        <f t="shared" si="20"/>
        <v>-211</v>
      </c>
      <c r="BV70" s="26">
        <f t="shared" si="21"/>
        <v>-213</v>
      </c>
      <c r="BW70" s="26">
        <f t="shared" si="22"/>
        <v>1556</v>
      </c>
      <c r="BX70" s="26">
        <f t="shared" si="23"/>
        <v>460</v>
      </c>
      <c r="BY70" s="26">
        <f t="shared" si="24"/>
        <v>696</v>
      </c>
      <c r="BZ70" s="26">
        <f t="shared" si="24"/>
        <v>428</v>
      </c>
    </row>
    <row r="71" spans="1:78" x14ac:dyDescent="0.2"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7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5"/>
      <c r="BN71" s="8"/>
      <c r="BO71" s="8"/>
      <c r="BP71" s="8"/>
      <c r="BQ71" s="8"/>
      <c r="BR71" s="5"/>
      <c r="BS71" s="5"/>
      <c r="BT71" s="5"/>
      <c r="BU71" s="5"/>
    </row>
    <row r="72" spans="1:78" x14ac:dyDescent="0.2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5"/>
      <c r="BN72" s="8"/>
      <c r="BO72" s="8"/>
      <c r="BP72" s="8"/>
      <c r="BQ72" s="8"/>
      <c r="BR72" s="5"/>
      <c r="BS72" s="5"/>
      <c r="BT72" s="5"/>
      <c r="BU72" s="5"/>
    </row>
    <row r="73" spans="1:78" x14ac:dyDescent="0.2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14"/>
      <c r="AQ73" s="14"/>
      <c r="AR73" s="14"/>
      <c r="AS73" s="15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5"/>
      <c r="BN73" s="8"/>
      <c r="BO73" s="8"/>
      <c r="BP73" s="8"/>
      <c r="BQ73" s="8"/>
      <c r="BR73" s="5"/>
      <c r="BS73" s="5"/>
      <c r="BT73" s="5"/>
      <c r="BU73" s="5"/>
    </row>
    <row r="74" spans="1:78" x14ac:dyDescent="0.2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14"/>
      <c r="AQ74" s="14"/>
      <c r="AR74" s="14"/>
      <c r="AS74" s="15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5"/>
      <c r="BN74" s="8"/>
      <c r="BO74" s="8"/>
      <c r="BP74" s="8"/>
      <c r="BQ74" s="8"/>
      <c r="BR74" s="5"/>
      <c r="BS74" s="5"/>
      <c r="BT74" s="5"/>
      <c r="BU74" s="5"/>
    </row>
    <row r="75" spans="1:78" x14ac:dyDescent="0.2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5"/>
      <c r="BN75" s="8"/>
      <c r="BO75" s="8"/>
      <c r="BP75" s="8"/>
      <c r="BQ75" s="8"/>
      <c r="BR75" s="5"/>
      <c r="BS75" s="5"/>
      <c r="BT75" s="5"/>
      <c r="BU75" s="5"/>
    </row>
    <row r="76" spans="1:78" x14ac:dyDescent="0.2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5"/>
      <c r="BN76" s="8"/>
      <c r="BO76" s="8"/>
      <c r="BP76" s="8"/>
      <c r="BQ76" s="8"/>
      <c r="BR76" s="5"/>
      <c r="BS76" s="5"/>
      <c r="BT76" s="5"/>
      <c r="BU76" s="5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H73"/>
  <sheetViews>
    <sheetView workbookViewId="0">
      <selection activeCell="D13" sqref="D13"/>
    </sheetView>
  </sheetViews>
  <sheetFormatPr baseColWidth="10" defaultRowHeight="12" x14ac:dyDescent="0.2"/>
  <cols>
    <col min="1" max="1" width="8" style="4" customWidth="1"/>
    <col min="2" max="2" width="33" style="4" customWidth="1"/>
    <col min="3" max="3" width="27.42578125" style="4" customWidth="1"/>
    <col min="4" max="4" width="51.7109375" style="4" customWidth="1"/>
    <col min="5" max="5" width="63.85546875" style="4" customWidth="1"/>
    <col min="6" max="6" width="68.5703125" style="4" customWidth="1"/>
    <col min="7" max="7" width="85.85546875" style="4" customWidth="1"/>
    <col min="8" max="8" width="74.5703125" style="4" customWidth="1"/>
    <col min="9" max="9" width="82.28515625" style="4" customWidth="1"/>
    <col min="10" max="10" width="35.7109375" style="4" customWidth="1"/>
    <col min="11" max="11" width="93.5703125" style="4" customWidth="1"/>
    <col min="12" max="12" width="46.5703125" style="4" customWidth="1"/>
    <col min="13" max="13" width="49" style="4" customWidth="1"/>
    <col min="14" max="14" width="26.140625" style="4" customWidth="1"/>
    <col min="15" max="15" width="61.42578125" style="4" customWidth="1"/>
    <col min="16" max="16" width="38.140625" style="4" customWidth="1"/>
    <col min="17" max="17" width="39.140625" style="4" customWidth="1"/>
    <col min="18" max="18" width="40.5703125" style="4" customWidth="1"/>
    <col min="19" max="19" width="45.7109375" style="4" customWidth="1"/>
    <col min="20" max="20" width="34.140625" style="4" customWidth="1"/>
    <col min="21" max="21" width="77.5703125" style="4" customWidth="1"/>
    <col min="22" max="22" width="96" style="4" customWidth="1"/>
    <col min="23" max="23" width="39.140625" style="4" customWidth="1"/>
    <col min="24" max="24" width="34" style="4" customWidth="1"/>
    <col min="25" max="25" width="82.42578125" style="4" customWidth="1"/>
    <col min="26" max="26" width="87.28515625" style="4" customWidth="1"/>
    <col min="27" max="27" width="57" style="4" customWidth="1"/>
    <col min="28" max="28" width="35.85546875" style="4" customWidth="1"/>
    <col min="29" max="29" width="31.140625" style="4" customWidth="1"/>
    <col min="30" max="30" width="37.140625" style="4" customWidth="1"/>
    <col min="31" max="31" width="105.140625" style="4" customWidth="1"/>
    <col min="32" max="32" width="96.7109375" style="4" customWidth="1"/>
    <col min="33" max="33" width="68.42578125" style="4" customWidth="1"/>
    <col min="34" max="34" width="47.7109375" style="4" customWidth="1"/>
    <col min="35" max="35" width="54.5703125" style="4" customWidth="1"/>
    <col min="36" max="36" width="46.5703125" style="4" customWidth="1"/>
    <col min="37" max="37" width="92.140625" style="4" customWidth="1"/>
    <col min="38" max="38" width="78.85546875" style="4" customWidth="1"/>
    <col min="39" max="39" width="85.28515625" style="4" customWidth="1"/>
    <col min="40" max="40" width="26.140625" style="4" customWidth="1"/>
    <col min="41" max="41" width="61.42578125" style="4" customWidth="1"/>
    <col min="42" max="42" width="38.140625" style="4" customWidth="1"/>
    <col min="43" max="43" width="39.140625" style="4" customWidth="1"/>
    <col min="44" max="44" width="41.28515625" style="4" customWidth="1"/>
    <col min="45" max="45" width="33.28515625" style="4" customWidth="1"/>
    <col min="46" max="46" width="56.140625" style="4" customWidth="1"/>
    <col min="47" max="47" width="45.7109375" style="4" customWidth="1"/>
    <col min="48" max="48" width="34.140625" style="4" customWidth="1"/>
    <col min="49" max="49" width="107" style="4" customWidth="1"/>
    <col min="50" max="50" width="48.85546875" style="4" customWidth="1"/>
    <col min="51" max="51" width="63.7109375" style="4" customWidth="1"/>
    <col min="52" max="52" width="56.28515625" style="4" customWidth="1"/>
    <col min="53" max="53" width="55.5703125" style="4" customWidth="1"/>
    <col min="54" max="54" width="47.7109375" style="4" customWidth="1"/>
    <col min="55" max="55" width="62.140625" style="4" customWidth="1"/>
    <col min="56" max="56" width="97.28515625" style="4" customWidth="1"/>
    <col min="57" max="57" width="49" style="4" customWidth="1"/>
    <col min="58" max="58" width="39" style="4" customWidth="1"/>
    <col min="59" max="59" width="139.7109375" style="4" customWidth="1"/>
    <col min="60" max="60" width="21.7109375" style="4" customWidth="1"/>
    <col min="61" max="61" width="67.140625" style="4" customWidth="1"/>
    <col min="62" max="62" width="77.28515625" style="4" customWidth="1"/>
    <col min="63" max="63" width="78.140625" style="4" customWidth="1"/>
    <col min="64" max="64" width="36.140625" style="4" customWidth="1"/>
    <col min="65" max="65" width="30" style="4" customWidth="1"/>
    <col min="66" max="66" width="29.85546875" style="4" customWidth="1"/>
    <col min="67" max="67" width="55.42578125" style="4" customWidth="1"/>
    <col min="68" max="68" width="53.5703125" style="4" customWidth="1"/>
    <col min="69" max="69" width="56.85546875" style="4" customWidth="1"/>
    <col min="70" max="70" width="53.28515625" style="4" customWidth="1"/>
    <col min="71" max="71" width="11.5703125" style="4" customWidth="1"/>
    <col min="72" max="828" width="164.85546875" style="4" bestFit="1" customWidth="1"/>
    <col min="829" max="840" width="21.42578125" style="4" bestFit="1" customWidth="1"/>
    <col min="841" max="16384" width="11.42578125" style="4"/>
  </cols>
  <sheetData>
    <row r="3" spans="1:840" ht="12.75" x14ac:dyDescent="0.2">
      <c r="B3" s="24" t="s">
        <v>197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</row>
    <row r="4" spans="1:840" ht="12.75" x14ac:dyDescent="0.2">
      <c r="A4" s="27" t="s">
        <v>198</v>
      </c>
      <c r="B4" s="28" t="s">
        <v>216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</row>
    <row r="5" spans="1:840" ht="12.75" x14ac:dyDescent="0.2">
      <c r="A5" s="1" t="s">
        <v>201</v>
      </c>
      <c r="B5" s="20">
        <v>0.40000000000009095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</row>
    <row r="6" spans="1:840" ht="12.75" x14ac:dyDescent="0.2">
      <c r="A6" s="1" t="s">
        <v>202</v>
      </c>
      <c r="B6" s="20">
        <v>-3.2000000000002728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</row>
    <row r="7" spans="1:840" ht="12.75" x14ac:dyDescent="0.2">
      <c r="A7" s="1" t="s">
        <v>203</v>
      </c>
      <c r="B7" s="20">
        <v>-6.5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840" ht="12.75" x14ac:dyDescent="0.2">
      <c r="A8" s="1" t="s">
        <v>204</v>
      </c>
      <c r="B8" s="20">
        <v>-7.3999999999996362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840" ht="12.75" x14ac:dyDescent="0.2">
      <c r="A9" s="1" t="s">
        <v>205</v>
      </c>
      <c r="B9" s="20">
        <v>-5.6000000000003638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840" ht="12.75" x14ac:dyDescent="0.2">
      <c r="A10" s="1" t="s">
        <v>206</v>
      </c>
      <c r="B10" s="20">
        <v>-5.8999999999996362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840" ht="12.75" x14ac:dyDescent="0.2">
      <c r="A11" s="1" t="s">
        <v>207</v>
      </c>
      <c r="B11" s="20">
        <v>-5.8000000000001819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840" ht="12.75" x14ac:dyDescent="0.2">
      <c r="A12" s="1" t="s">
        <v>208</v>
      </c>
      <c r="B12" s="20">
        <v>-11.199999999999818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840" ht="12.75" x14ac:dyDescent="0.2">
      <c r="A13" s="1" t="s">
        <v>209</v>
      </c>
      <c r="B13" s="20">
        <v>-11.600000000000364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840" ht="12.75" x14ac:dyDescent="0.2">
      <c r="A14" s="1" t="s">
        <v>210</v>
      </c>
      <c r="B14" s="20">
        <v>-18.899999999999636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840" ht="12.75" x14ac:dyDescent="0.2">
      <c r="A15" s="1" t="s">
        <v>211</v>
      </c>
      <c r="B15" s="20">
        <v>-11.600000000000364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840" ht="12.75" x14ac:dyDescent="0.2">
      <c r="A16" s="1" t="s">
        <v>212</v>
      </c>
      <c r="B16" s="20">
        <v>-8.5999999999999091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0" ht="12.75" x14ac:dyDescent="0.2">
      <c r="A17" s="1" t="s">
        <v>214</v>
      </c>
      <c r="B17" s="20">
        <v>-7.2999999999997272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70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70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70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70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70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70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70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70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70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70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70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70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0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70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8"/>
  <sheetViews>
    <sheetView showGridLines="0" tabSelected="1" workbookViewId="0">
      <selection activeCell="R16" sqref="R16"/>
    </sheetView>
  </sheetViews>
  <sheetFormatPr baseColWidth="10" defaultRowHeight="12.75" x14ac:dyDescent="0.2"/>
  <cols>
    <col min="2" max="2" width="5.7109375" customWidth="1"/>
    <col min="16" max="16" width="9.42578125" customWidth="1"/>
    <col min="17" max="17" width="5.7109375" customWidth="1"/>
  </cols>
  <sheetData>
    <row r="2" spans="2:17" ht="15" x14ac:dyDescent="0.25">
      <c r="B2" s="21"/>
      <c r="C2" s="22" t="s">
        <v>199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2">
      <c r="B3" s="21"/>
      <c r="C3" s="23" t="s">
        <v>285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2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2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2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2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7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2:17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2:17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2:17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2:17" x14ac:dyDescent="0.2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2:17" x14ac:dyDescent="0.2">
      <c r="B36" s="21"/>
      <c r="C36" s="23" t="s">
        <v>200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17" x14ac:dyDescent="0.2">
      <c r="B37" s="21"/>
      <c r="C37" s="23" t="s">
        <v>215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2:17" x14ac:dyDescent="0.2">
      <c r="B38" s="21"/>
      <c r="C38" s="23" t="s"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</sheetData>
  <pageMargins left="0.7" right="0.7" top="0.75" bottom="0.75" header="0.3" footer="0.3"/>
  <pageSetup paperSize="9" scale="78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</vt:lpstr>
      <vt:lpstr>TCD</vt:lpstr>
      <vt:lpstr>Graphique</vt:lpstr>
      <vt:lpstr>Graphique!Zone_d_impression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CALZADA Christian</dc:creator>
  <cp:lastModifiedBy>CALZADA Christian</cp:lastModifiedBy>
  <cp:lastPrinted>2014-08-27T06:33:28Z</cp:lastPrinted>
  <dcterms:created xsi:type="dcterms:W3CDTF">2014-03-21T14:38:52Z</dcterms:created>
  <dcterms:modified xsi:type="dcterms:W3CDTF">2014-08-27T06:34:49Z</dcterms:modified>
</cp:coreProperties>
</file>